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E28" i="1" l="1"/>
  <c r="AJ28" i="1"/>
  <c r="AK28" i="1"/>
  <c r="P28" i="1"/>
  <c r="Q28" i="1"/>
  <c r="R28" i="1"/>
  <c r="S28" i="1"/>
  <c r="T28" i="1"/>
  <c r="U28" i="1"/>
  <c r="V28" i="1"/>
  <c r="W28" i="1"/>
  <c r="X28" i="1"/>
  <c r="Y28" i="1"/>
  <c r="Z28" i="1"/>
  <c r="AA28" i="1"/>
  <c r="AB28" i="1"/>
  <c r="AC28" i="1"/>
  <c r="AD28" i="1"/>
  <c r="AE28" i="1"/>
  <c r="I28" i="1" l="1"/>
  <c r="AF28" i="1" l="1"/>
  <c r="AG28" i="1"/>
  <c r="AS28" i="1" l="1"/>
  <c r="AR28" i="1"/>
  <c r="AN28" i="1"/>
  <c r="F28" i="1"/>
  <c r="G28" i="1"/>
  <c r="H28" i="1"/>
  <c r="J28" i="1"/>
  <c r="K28" i="1"/>
  <c r="L28" i="1"/>
  <c r="M28" i="1"/>
  <c r="N28" i="1"/>
  <c r="O28" i="1"/>
  <c r="D28" i="1"/>
  <c r="AM28" i="1" l="1"/>
  <c r="AO28" i="1"/>
  <c r="AP28" i="1"/>
  <c r="AQ28" i="1"/>
  <c r="AL28" i="1"/>
  <c r="AI28" i="1"/>
  <c r="AH28" i="1"/>
</calcChain>
</file>

<file path=xl/sharedStrings.xml><?xml version="1.0" encoding="utf-8"?>
<sst xmlns="http://schemas.openxmlformats.org/spreadsheetml/2006/main" count="115" uniqueCount="81">
  <si>
    <t>Totals</t>
  </si>
  <si>
    <t>Statement of Votes Cast</t>
  </si>
  <si>
    <t>Voting District</t>
  </si>
  <si>
    <t>Bountiful</t>
  </si>
  <si>
    <t>Centerville</t>
  </si>
  <si>
    <t>Farmington</t>
  </si>
  <si>
    <t>Kaysville</t>
  </si>
  <si>
    <t>Clinton</t>
  </si>
  <si>
    <t>Clearfield</t>
  </si>
  <si>
    <t>Syracuse</t>
  </si>
  <si>
    <t>West Point</t>
  </si>
  <si>
    <t>Layton</t>
  </si>
  <si>
    <t>South Weber</t>
  </si>
  <si>
    <t>County Commissioner - Two Year</t>
  </si>
  <si>
    <t>County Commissioner - Four Year</t>
  </si>
  <si>
    <t>County Attorney</t>
  </si>
  <si>
    <t>Governor</t>
  </si>
  <si>
    <t>Secretary of State</t>
  </si>
  <si>
    <t>State Treasurer</t>
  </si>
  <si>
    <t>Attorney General</t>
  </si>
  <si>
    <t>District Attorney</t>
  </si>
  <si>
    <t>Republican</t>
  </si>
  <si>
    <t>Democratic</t>
  </si>
  <si>
    <t>PRESIDENTIAL ELECTORS</t>
  </si>
  <si>
    <t>R</t>
  </si>
  <si>
    <t>D</t>
  </si>
  <si>
    <t>State Auditor</t>
  </si>
  <si>
    <t>State Representative 6th District</t>
  </si>
  <si>
    <t>George H. Dern</t>
  </si>
  <si>
    <t>Dr. C. N. Jensen</t>
  </si>
  <si>
    <t>James N. Kimball</t>
  </si>
  <si>
    <t>George S. Barker</t>
  </si>
  <si>
    <t xml:space="preserve">This is a transcription of the official record found in Commission Minute Book G Page 342. Every effort was made to ensure the accuracy of this transcript, however, if any discrepancies exist between this record and that found in the Commission Book, the record in the Commission Book stands as the Official Record. </t>
  </si>
  <si>
    <t>1924 General</t>
  </si>
  <si>
    <t>Woods Cross</t>
  </si>
  <si>
    <t>Layton Town</t>
  </si>
  <si>
    <t>Lyman Skeen</t>
  </si>
  <si>
    <t>Mrs. Henry C. Taggert</t>
  </si>
  <si>
    <t>Mrs. Rose H. Hamblin</t>
  </si>
  <si>
    <t>Thomas F. Kearns</t>
  </si>
  <si>
    <t>Mrs. Inez Knight Allen</t>
  </si>
  <si>
    <t>Mrs. H. J. Hayward</t>
  </si>
  <si>
    <t>Neil M. Madsen</t>
  </si>
  <si>
    <t>F. C. Bobo</t>
  </si>
  <si>
    <t>Mrs. Vina Holdaway</t>
  </si>
  <si>
    <t>John W. Aird</t>
  </si>
  <si>
    <t>W. J. Toy</t>
  </si>
  <si>
    <t>Daniel N. Straup</t>
  </si>
  <si>
    <t>A. J. Weber</t>
  </si>
  <si>
    <t>Independent - Progressive</t>
  </si>
  <si>
    <t>Justice Supreme Court</t>
  </si>
  <si>
    <t>Chas. R. Mabey</t>
  </si>
  <si>
    <t>Joel R. Parrish</t>
  </si>
  <si>
    <t>David F. smith</t>
  </si>
  <si>
    <t>Clarence Winegar</t>
  </si>
  <si>
    <t>James E. Burns</t>
  </si>
  <si>
    <t>Richard S. Stevenson</t>
  </si>
  <si>
    <t>John H. Blood</t>
  </si>
  <si>
    <t>William H. Streeper</t>
  </si>
  <si>
    <t>Superintendent of Public Inst</t>
  </si>
  <si>
    <t>Congressman</t>
  </si>
  <si>
    <t>Judges 2nd Judicial Dist</t>
  </si>
  <si>
    <t>State Senator</t>
  </si>
  <si>
    <t>J. P. Showalter</t>
  </si>
  <si>
    <t>H. E. Crockett</t>
  </si>
  <si>
    <t>James W. Funk</t>
  </si>
  <si>
    <t>Harvey H. Cluff</t>
  </si>
  <si>
    <t>J. Wm. Robinson</t>
  </si>
  <si>
    <t>John Walker</t>
  </si>
  <si>
    <t>John E. Holden</t>
  </si>
  <si>
    <t>Daniel O. Larsen</t>
  </si>
  <si>
    <t>Dr. Jugh M. Woodward</t>
  </si>
  <si>
    <t>E. O. Leatherwood</t>
  </si>
  <si>
    <t>J. H. Waters</t>
  </si>
  <si>
    <t>Lionel I. Layton</t>
  </si>
  <si>
    <t>Henry W. Stahle</t>
  </si>
  <si>
    <t>Richard Stringham</t>
  </si>
  <si>
    <t>Joseph Ririe</t>
  </si>
  <si>
    <t>Majority</t>
  </si>
  <si>
    <t>Ezra C. Robinson</t>
  </si>
  <si>
    <t>Joseph E. Evans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</si>
</sst>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b/>
      <sz val="8"/>
      <color rgb="FF000000"/>
      <name val="Roboto condense"/>
    </font>
    <font>
      <sz val="8"/>
      <color rgb="FF002987"/>
      <name val="Roboto condense"/>
    </font>
  </fonts>
  <fills count="17">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s>
  <borders count="6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rgb="FFD1D0CD"/>
      </right>
      <top style="thin">
        <color rgb="FFD1D0CD"/>
      </top>
      <bottom style="medium">
        <color rgb="FF000000"/>
      </bottom>
      <diagonal/>
    </border>
    <border>
      <left style="thin">
        <color rgb="FFD1D0CD"/>
      </left>
      <right style="thin">
        <color indexed="64"/>
      </right>
      <top style="thin">
        <color rgb="FFD1D0CD"/>
      </top>
      <bottom style="medium">
        <color rgb="FF000000"/>
      </bottom>
      <diagonal/>
    </border>
    <border>
      <left style="thin">
        <color indexed="64"/>
      </left>
      <right style="thin">
        <color rgb="FFD1D0CD"/>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indexed="64"/>
      </left>
      <right/>
      <top/>
      <bottom style="thin">
        <color rgb="FFD1D0CD"/>
      </bottom>
      <diagonal/>
    </border>
    <border>
      <left style="thin">
        <color indexed="64"/>
      </left>
      <right/>
      <top style="thin">
        <color rgb="FFD1D0CD"/>
      </top>
      <bottom style="thin">
        <color rgb="FFD1D0CD"/>
      </bottom>
      <diagonal/>
    </border>
    <border>
      <left/>
      <right style="thin">
        <color indexed="64"/>
      </right>
      <top style="thin">
        <color theme="2" tint="-9.9978637043366805E-2"/>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right/>
      <top style="thin">
        <color theme="2" tint="-9.9978637043366805E-2"/>
      </top>
      <bottom/>
      <diagonal/>
    </border>
    <border>
      <left style="thin">
        <color indexed="64"/>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right style="thin">
        <color theme="2" tint="-9.9978637043366805E-2"/>
      </right>
      <top/>
      <bottom style="thin">
        <color theme="2" tint="-9.9978637043366805E-2"/>
      </bottom>
      <diagonal/>
    </border>
    <border>
      <left style="thin">
        <color theme="2" tint="-9.9978637043366805E-2"/>
      </left>
      <right style="medium">
        <color indexed="64"/>
      </right>
      <top/>
      <bottom style="thin">
        <color theme="2" tint="-9.9978637043366805E-2"/>
      </bottom>
      <diagonal/>
    </border>
    <border>
      <left style="thin">
        <color theme="2" tint="-9.9978637043366805E-2"/>
      </left>
      <right style="thin">
        <color indexed="64"/>
      </right>
      <top/>
      <bottom style="thin">
        <color rgb="FFD1D0CD"/>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style="medium">
        <color indexed="64"/>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right/>
      <top/>
      <bottom style="thin">
        <color indexed="64"/>
      </bottom>
      <diagonal/>
    </border>
    <border>
      <left/>
      <right style="thin">
        <color indexed="64"/>
      </right>
      <top style="thin">
        <color rgb="FFD1D0CD"/>
      </top>
      <bottom style="medium">
        <color rgb="FF000000"/>
      </bottom>
      <diagonal/>
    </border>
    <border>
      <left style="thin">
        <color rgb="FFD1D0CD"/>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rgb="FF000000"/>
      </top>
      <bottom style="medium">
        <color indexed="64"/>
      </bottom>
      <diagonal/>
    </border>
    <border>
      <left/>
      <right style="thin">
        <color theme="2" tint="-9.9978637043366805E-2"/>
      </right>
      <top style="medium">
        <color rgb="FF000000"/>
      </top>
      <bottom style="medium">
        <color indexed="64"/>
      </bottom>
      <diagonal/>
    </border>
  </borders>
  <cellStyleXfs count="1">
    <xf numFmtId="0" fontId="0" fillId="0" borderId="0"/>
  </cellStyleXfs>
  <cellXfs count="173">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7"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5" fillId="0" borderId="6" xfId="0" applyNumberFormat="1" applyFont="1" applyFill="1" applyBorder="1" applyAlignment="1" applyProtection="1">
      <alignment horizontal="left" vertical="center" wrapText="1"/>
      <protection locked="0"/>
    </xf>
    <xf numFmtId="0" fontId="7" fillId="0" borderId="0" xfId="0" applyFont="1" applyFill="1"/>
    <xf numFmtId="0" fontId="3" fillId="16" borderId="9"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11" fillId="10" borderId="15"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4" xfId="0" applyNumberFormat="1" applyFont="1" applyFill="1" applyBorder="1" applyAlignment="1" applyProtection="1">
      <alignment horizontal="center" vertical="center" wrapText="1"/>
      <protection locked="0"/>
    </xf>
    <xf numFmtId="0" fontId="5" fillId="0" borderId="6"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10"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4" xfId="0" applyNumberFormat="1" applyFont="1" applyFill="1" applyBorder="1" applyAlignment="1" applyProtection="1">
      <alignment horizontal="center" vertical="center" wrapText="1"/>
      <protection locked="0"/>
    </xf>
    <xf numFmtId="0" fontId="4" fillId="12" borderId="16" xfId="0" applyNumberFormat="1" applyFont="1" applyFill="1" applyBorder="1" applyAlignment="1" applyProtection="1">
      <alignment horizontal="center" vertical="center" wrapText="1"/>
      <protection locked="0"/>
    </xf>
    <xf numFmtId="0" fontId="4" fillId="15" borderId="5" xfId="0" applyNumberFormat="1" applyFont="1" applyFill="1" applyBorder="1" applyAlignment="1" applyProtection="1">
      <alignment horizontal="center" vertical="center" wrapText="1"/>
      <protection locked="0"/>
    </xf>
    <xf numFmtId="0" fontId="4" fillId="12" borderId="5" xfId="0" applyNumberFormat="1" applyFont="1" applyFill="1" applyBorder="1" applyAlignment="1" applyProtection="1">
      <alignment horizontal="center" vertical="center" wrapText="1"/>
      <protection locked="0"/>
    </xf>
    <xf numFmtId="0" fontId="4" fillId="15" borderId="3" xfId="0" applyNumberFormat="1" applyFont="1" applyFill="1" applyBorder="1" applyAlignment="1" applyProtection="1">
      <alignment horizontal="center" vertical="center" wrapText="1"/>
      <protection locked="0"/>
    </xf>
    <xf numFmtId="0" fontId="12" fillId="10" borderId="15"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10"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2" fillId="2" borderId="2" xfId="0" applyNumberFormat="1" applyFont="1" applyFill="1" applyBorder="1" applyAlignment="1" applyProtection="1">
      <alignment horizontal="center" vertical="center" wrapText="1"/>
      <protection locked="0"/>
    </xf>
    <xf numFmtId="0" fontId="15" fillId="12" borderId="14" xfId="0" applyNumberFormat="1" applyFont="1" applyFill="1" applyBorder="1" applyAlignment="1" applyProtection="1">
      <alignment horizontal="center" vertical="center" wrapText="1"/>
      <protection locked="0"/>
    </xf>
    <xf numFmtId="0" fontId="15" fillId="15" borderId="14" xfId="0" applyNumberFormat="1" applyFont="1" applyFill="1" applyBorder="1" applyAlignment="1" applyProtection="1">
      <alignment horizontal="center" vertical="center" wrapText="1"/>
      <protection locked="0"/>
    </xf>
    <xf numFmtId="0" fontId="15" fillId="12" borderId="16"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5"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7" fillId="4" borderId="2" xfId="0" applyNumberFormat="1" applyFont="1" applyFill="1" applyBorder="1" applyAlignment="1" applyProtection="1">
      <alignment horizontal="center" vertical="center" wrapText="1"/>
      <protection locked="0"/>
    </xf>
    <xf numFmtId="0" fontId="17" fillId="6" borderId="2" xfId="0" applyNumberFormat="1" applyFont="1" applyFill="1" applyBorder="1" applyAlignment="1" applyProtection="1">
      <alignment horizontal="center" vertical="center" wrapText="1"/>
      <protection locked="0"/>
    </xf>
    <xf numFmtId="164" fontId="17" fillId="8" borderId="10"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9" fillId="12" borderId="14" xfId="0" applyNumberFormat="1" applyFont="1" applyFill="1" applyBorder="1" applyAlignment="1" applyProtection="1">
      <alignment horizontal="center" vertical="center" wrapText="1"/>
      <protection locked="0"/>
    </xf>
    <xf numFmtId="0" fontId="9" fillId="15" borderId="14" xfId="0" applyNumberFormat="1" applyFont="1" applyFill="1" applyBorder="1" applyAlignment="1" applyProtection="1">
      <alignment horizontal="center" vertical="center" wrapText="1"/>
      <protection locked="0"/>
    </xf>
    <xf numFmtId="0" fontId="9" fillId="12" borderId="16"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9" fillId="16" borderId="15" xfId="0" applyNumberFormat="1" applyFont="1" applyFill="1" applyBorder="1" applyAlignment="1" applyProtection="1">
      <alignment horizontal="center" vertical="center" wrapText="1"/>
    </xf>
    <xf numFmtId="0" fontId="3" fillId="16" borderId="13" xfId="0" applyNumberFormat="1" applyFont="1" applyFill="1" applyBorder="1" applyAlignment="1" applyProtection="1">
      <alignment horizontal="center" vertical="center" wrapText="1"/>
    </xf>
    <xf numFmtId="0" fontId="0" fillId="0" borderId="20" xfId="0" applyBorder="1"/>
    <xf numFmtId="0" fontId="6" fillId="13" borderId="13" xfId="0" applyNumberFormat="1" applyFont="1" applyFill="1" applyBorder="1" applyAlignment="1" applyProtection="1">
      <alignment horizontal="center" vertical="center" wrapText="1"/>
      <protection locked="0"/>
    </xf>
    <xf numFmtId="0" fontId="4" fillId="15" borderId="7" xfId="0" applyNumberFormat="1" applyFont="1" applyFill="1" applyBorder="1" applyAlignment="1" applyProtection="1">
      <alignment horizontal="center" vertical="center" wrapText="1"/>
      <protection locked="0"/>
    </xf>
    <xf numFmtId="0" fontId="11" fillId="10" borderId="22" xfId="0" applyNumberFormat="1" applyFont="1" applyFill="1" applyBorder="1" applyAlignment="1" applyProtection="1">
      <alignment horizontal="center" vertical="center" wrapText="1"/>
      <protection locked="0"/>
    </xf>
    <xf numFmtId="0" fontId="4" fillId="12" borderId="23" xfId="0" applyNumberFormat="1" applyFont="1" applyFill="1" applyBorder="1" applyAlignment="1" applyProtection="1">
      <alignment horizontal="center" vertical="center" wrapText="1"/>
      <protection locked="0"/>
    </xf>
    <xf numFmtId="0" fontId="4" fillId="15" borderId="23" xfId="0" applyNumberFormat="1" applyFont="1" applyFill="1" applyBorder="1" applyAlignment="1" applyProtection="1">
      <alignment horizontal="center" vertical="center" wrapText="1"/>
      <protection locked="0"/>
    </xf>
    <xf numFmtId="0" fontId="4" fillId="12" borderId="24" xfId="0" applyNumberFormat="1" applyFont="1" applyFill="1" applyBorder="1" applyAlignment="1" applyProtection="1">
      <alignment horizontal="center" vertical="center" wrapText="1"/>
      <protection locked="0"/>
    </xf>
    <xf numFmtId="0" fontId="4" fillId="15" borderId="25" xfId="0" applyNumberFormat="1" applyFont="1" applyFill="1" applyBorder="1" applyAlignment="1" applyProtection="1">
      <alignment horizontal="center" vertical="center" wrapText="1"/>
      <protection locked="0"/>
    </xf>
    <xf numFmtId="0" fontId="4" fillId="12" borderId="25" xfId="0" applyNumberFormat="1" applyFont="1" applyFill="1" applyBorder="1" applyAlignment="1" applyProtection="1">
      <alignment horizontal="center" vertical="center" wrapText="1"/>
      <protection locked="0"/>
    </xf>
    <xf numFmtId="0" fontId="15" fillId="15" borderId="26" xfId="0" applyNumberFormat="1" applyFont="1" applyFill="1" applyBorder="1" applyAlignment="1" applyProtection="1">
      <alignment horizontal="center" vertical="center" wrapText="1"/>
      <protection locked="0"/>
    </xf>
    <xf numFmtId="0" fontId="9" fillId="15" borderId="26" xfId="0" applyNumberFormat="1" applyFont="1" applyFill="1" applyBorder="1" applyAlignment="1" applyProtection="1">
      <alignment horizontal="center" vertical="center" wrapText="1"/>
      <protection locked="0"/>
    </xf>
    <xf numFmtId="0" fontId="4" fillId="15" borderId="27" xfId="0" applyNumberFormat="1" applyFont="1" applyFill="1" applyBorder="1" applyAlignment="1" applyProtection="1">
      <alignment horizontal="center" vertical="center" wrapText="1"/>
      <protection locked="0"/>
    </xf>
    <xf numFmtId="0" fontId="11" fillId="10" borderId="28" xfId="0" applyNumberFormat="1" applyFont="1" applyFill="1" applyBorder="1" applyAlignment="1" applyProtection="1">
      <alignment horizontal="center" vertical="center" wrapText="1"/>
      <protection locked="0"/>
    </xf>
    <xf numFmtId="0" fontId="4" fillId="12" borderId="29" xfId="0" applyNumberFormat="1" applyFont="1" applyFill="1" applyBorder="1" applyAlignment="1" applyProtection="1">
      <alignment horizontal="center" vertical="center" wrapText="1"/>
      <protection locked="0"/>
    </xf>
    <xf numFmtId="0" fontId="4" fillId="15" borderId="29" xfId="0" applyNumberFormat="1" applyFont="1" applyFill="1" applyBorder="1" applyAlignment="1" applyProtection="1">
      <alignment horizontal="center" vertical="center" wrapText="1"/>
      <protection locked="0"/>
    </xf>
    <xf numFmtId="0" fontId="4" fillId="12" borderId="30" xfId="0" applyNumberFormat="1" applyFont="1" applyFill="1" applyBorder="1" applyAlignment="1" applyProtection="1">
      <alignment horizontal="center" vertical="center" wrapText="1"/>
      <protection locked="0"/>
    </xf>
    <xf numFmtId="0" fontId="4" fillId="15" borderId="31" xfId="0" applyNumberFormat="1" applyFont="1" applyFill="1" applyBorder="1" applyAlignment="1" applyProtection="1">
      <alignment horizontal="center" vertical="center" wrapText="1"/>
      <protection locked="0"/>
    </xf>
    <xf numFmtId="0" fontId="4" fillId="12" borderId="31" xfId="0" applyNumberFormat="1" applyFont="1" applyFill="1" applyBorder="1" applyAlignment="1" applyProtection="1">
      <alignment horizontal="center" vertical="center" wrapText="1"/>
      <protection locked="0"/>
    </xf>
    <xf numFmtId="0" fontId="3" fillId="16" borderId="38"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6" fillId="13" borderId="23"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9" fillId="16" borderId="4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35" xfId="0" applyNumberFormat="1" applyFont="1" applyFill="1" applyBorder="1" applyAlignment="1" applyProtection="1">
      <alignment horizontal="center" vertical="center" wrapText="1"/>
    </xf>
    <xf numFmtId="0" fontId="10" fillId="0" borderId="41" xfId="0" applyFont="1" applyBorder="1" applyAlignment="1">
      <alignment horizontal="center" vertical="center" wrapText="1"/>
    </xf>
    <xf numFmtId="0" fontId="3" fillId="13" borderId="9"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6" borderId="25" xfId="0" applyNumberFormat="1" applyFont="1" applyFill="1" applyBorder="1" applyAlignment="1" applyProtection="1">
      <alignment horizontal="center" vertical="center" wrapText="1"/>
    </xf>
    <xf numFmtId="0" fontId="10" fillId="0" borderId="20" xfId="0" applyFont="1" applyBorder="1" applyAlignment="1">
      <alignment horizontal="center" vertical="center"/>
    </xf>
    <xf numFmtId="0" fontId="0" fillId="0" borderId="20" xfId="0" applyFill="1" applyBorder="1"/>
    <xf numFmtId="0" fontId="0" fillId="0" borderId="2" xfId="0" applyBorder="1"/>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6" fillId="13" borderId="17" xfId="0" applyNumberFormat="1" applyFont="1" applyFill="1" applyBorder="1" applyAlignment="1" applyProtection="1">
      <alignment horizontal="center" vertical="center" wrapText="1"/>
    </xf>
    <xf numFmtId="0" fontId="6" fillId="13" borderId="40" xfId="0" applyNumberFormat="1" applyFont="1" applyFill="1" applyBorder="1" applyAlignment="1" applyProtection="1">
      <alignment horizontal="center" vertical="center" wrapText="1"/>
    </xf>
    <xf numFmtId="0" fontId="3" fillId="16" borderId="43"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3" fillId="16" borderId="23" xfId="0" applyNumberFormat="1" applyFont="1" applyFill="1" applyBorder="1" applyAlignment="1" applyProtection="1">
      <alignment horizontal="center" vertical="center" wrapText="1"/>
    </xf>
    <xf numFmtId="0" fontId="3" fillId="16" borderId="49"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9" fillId="16" borderId="50" xfId="0" applyNumberFormat="1" applyFont="1" applyFill="1" applyBorder="1" applyAlignment="1" applyProtection="1">
      <alignment horizontal="center" vertical="center" wrapText="1"/>
    </xf>
    <xf numFmtId="0" fontId="7" fillId="0" borderId="2" xfId="0" applyFont="1" applyFill="1" applyBorder="1"/>
    <xf numFmtId="0" fontId="0" fillId="0" borderId="48" xfId="0" applyBorder="1"/>
    <xf numFmtId="0" fontId="11" fillId="10" borderId="13" xfId="0" applyNumberFormat="1" applyFont="1" applyFill="1" applyBorder="1" applyAlignment="1" applyProtection="1">
      <alignment horizontal="center" vertical="center" wrapText="1"/>
      <protection locked="0"/>
    </xf>
    <xf numFmtId="0" fontId="4" fillId="12" borderId="13" xfId="0" applyNumberFormat="1" applyFont="1" applyFill="1" applyBorder="1" applyAlignment="1" applyProtection="1">
      <alignment horizontal="center" vertical="center" wrapText="1"/>
      <protection locked="0"/>
    </xf>
    <xf numFmtId="0" fontId="4" fillId="15" borderId="13"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xf>
    <xf numFmtId="0" fontId="11" fillId="10" borderId="23"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13" xfId="0" applyFont="1" applyBorder="1" applyAlignment="1">
      <alignment horizontal="center" vertical="center" wrapText="1"/>
    </xf>
    <xf numFmtId="0" fontId="4" fillId="15" borderId="47" xfId="0" applyNumberFormat="1" applyFont="1" applyFill="1" applyBorder="1" applyAlignment="1" applyProtection="1">
      <alignment horizontal="center" vertical="center" wrapText="1"/>
      <protection locked="0"/>
    </xf>
    <xf numFmtId="0" fontId="3" fillId="16" borderId="51"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3" fontId="5" fillId="0" borderId="53" xfId="0" applyNumberFormat="1" applyFont="1" applyFill="1" applyBorder="1" applyAlignment="1" applyProtection="1">
      <alignment horizontal="center" vertical="center" wrapText="1"/>
    </xf>
    <xf numFmtId="3" fontId="5" fillId="0" borderId="54" xfId="0" applyNumberFormat="1" applyFont="1" applyFill="1" applyBorder="1" applyAlignment="1" applyProtection="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6" fillId="13" borderId="46"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36"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0" xfId="0" applyNumberFormat="1" applyFont="1" applyFill="1" applyBorder="1" applyAlignment="1" applyProtection="1">
      <alignment horizontal="left" vertical="center" wrapText="1"/>
    </xf>
    <xf numFmtId="164" fontId="2" fillId="8" borderId="10"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8"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0" fillId="0" borderId="57" xfId="0" applyBorder="1" applyAlignment="1">
      <alignment horizontal="center" vertical="center"/>
    </xf>
    <xf numFmtId="0" fontId="0" fillId="0" borderId="57" xfId="0" applyBorder="1"/>
    <xf numFmtId="0" fontId="12" fillId="0" borderId="57" xfId="0" applyFont="1" applyBorder="1" applyAlignment="1">
      <alignment horizontal="center" vertical="center"/>
    </xf>
    <xf numFmtId="0" fontId="10"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9</xdr:col>
      <xdr:colOff>8255</xdr:colOff>
      <xdr:row>31</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96302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U31"/>
  <sheetViews>
    <sheetView tabSelected="1" workbookViewId="0">
      <selection activeCell="S2" sqref="S2"/>
    </sheetView>
  </sheetViews>
  <sheetFormatPr defaultRowHeight="15"/>
  <cols>
    <col min="1" max="1" width="0.140625" customWidth="1"/>
    <col min="2" max="2" width="6" customWidth="1"/>
    <col min="3" max="3" width="16.140625" customWidth="1"/>
    <col min="4" max="5" width="11.28515625" style="48" customWidth="1"/>
    <col min="6" max="6" width="11.28515625" style="23" customWidth="1"/>
    <col min="7" max="45" width="11.28515625" style="3" customWidth="1"/>
  </cols>
  <sheetData>
    <row r="1" spans="1:47" s="101" customFormat="1" ht="68.25" customHeight="1">
      <c r="B1" s="154" t="s">
        <v>32</v>
      </c>
      <c r="C1" s="154"/>
      <c r="D1" s="154"/>
      <c r="E1" s="154"/>
      <c r="F1" s="154"/>
      <c r="G1" s="154"/>
      <c r="H1" s="154"/>
      <c r="I1" s="154"/>
      <c r="J1" s="154"/>
      <c r="K1" s="154"/>
      <c r="L1" s="102"/>
      <c r="M1" s="102"/>
      <c r="N1" s="102"/>
      <c r="O1" s="102"/>
      <c r="P1" s="116"/>
      <c r="Q1" s="116"/>
      <c r="R1" s="116"/>
      <c r="S1" s="116"/>
      <c r="T1" s="116"/>
      <c r="U1" s="116"/>
      <c r="V1" s="116"/>
      <c r="W1" s="116"/>
      <c r="X1" s="116"/>
      <c r="Y1" s="116"/>
      <c r="Z1" s="116"/>
      <c r="AA1" s="116"/>
      <c r="AB1" s="116"/>
      <c r="AC1" s="116"/>
      <c r="AD1" s="116"/>
      <c r="AE1" s="116"/>
      <c r="AF1" s="102"/>
      <c r="AG1" s="102"/>
      <c r="AH1" s="103"/>
      <c r="AI1" s="103"/>
      <c r="AJ1" s="103"/>
      <c r="AK1" s="103"/>
      <c r="AL1" s="103"/>
      <c r="AM1" s="103"/>
      <c r="AN1" s="103"/>
      <c r="AO1" s="103"/>
      <c r="AP1" s="103"/>
      <c r="AQ1" s="103"/>
      <c r="AR1" s="103"/>
      <c r="AS1" s="103"/>
    </row>
    <row r="2" spans="1:47" ht="17.100000000000001" customHeight="1">
      <c r="A2" s="155" t="s">
        <v>1</v>
      </c>
      <c r="B2" s="156"/>
      <c r="C2" s="157"/>
      <c r="D2" s="37"/>
      <c r="E2" s="37"/>
      <c r="F2" s="51"/>
      <c r="G2" s="26"/>
      <c r="H2" s="26"/>
      <c r="I2" s="26"/>
      <c r="J2" s="26"/>
      <c r="K2" s="26"/>
      <c r="L2" s="26"/>
      <c r="M2" s="26"/>
      <c r="N2" s="26"/>
      <c r="O2" s="26"/>
      <c r="P2" s="26"/>
      <c r="Q2" s="26"/>
      <c r="R2" s="26"/>
      <c r="S2" s="26"/>
      <c r="T2" s="26"/>
      <c r="U2" s="26"/>
      <c r="V2" s="26"/>
      <c r="W2" s="26"/>
      <c r="X2" s="26"/>
      <c r="Y2" s="26"/>
      <c r="Z2" s="26"/>
      <c r="AA2" s="26"/>
      <c r="AB2" s="26"/>
      <c r="AC2" s="26"/>
      <c r="AD2" s="26"/>
      <c r="AE2" s="26"/>
    </row>
    <row r="3" spans="1:47" ht="15.95" customHeight="1">
      <c r="A3" s="158" t="s">
        <v>33</v>
      </c>
      <c r="B3" s="159"/>
      <c r="C3" s="160"/>
      <c r="D3" s="38"/>
      <c r="E3" s="38"/>
      <c r="F3" s="52"/>
      <c r="G3" s="27"/>
      <c r="H3" s="27"/>
      <c r="I3" s="27"/>
      <c r="J3" s="27"/>
      <c r="K3" s="27"/>
      <c r="L3" s="27"/>
      <c r="M3" s="27"/>
      <c r="N3" s="27"/>
      <c r="O3" s="27"/>
      <c r="P3" s="27"/>
      <c r="Q3" s="27"/>
      <c r="R3" s="27"/>
      <c r="S3" s="27"/>
      <c r="T3" s="27"/>
      <c r="U3" s="27"/>
      <c r="V3" s="27"/>
      <c r="W3" s="27"/>
      <c r="X3" s="27"/>
      <c r="Y3" s="27"/>
      <c r="Z3" s="27"/>
      <c r="AA3" s="27"/>
      <c r="AB3" s="27"/>
      <c r="AC3" s="27"/>
      <c r="AD3" s="27"/>
      <c r="AE3" s="27"/>
      <c r="AF3" s="10"/>
      <c r="AG3" s="10"/>
    </row>
    <row r="4" spans="1:47" ht="15.95" customHeight="1" thickBot="1">
      <c r="A4" s="161">
        <v>9075</v>
      </c>
      <c r="B4" s="162"/>
      <c r="C4" s="162"/>
      <c r="D4" s="39"/>
      <c r="E4" s="39"/>
      <c r="F4" s="53"/>
      <c r="G4" s="28"/>
      <c r="H4" s="28"/>
      <c r="I4" s="28"/>
      <c r="J4" s="28"/>
      <c r="K4" s="28"/>
      <c r="L4" s="28"/>
      <c r="M4" s="28"/>
      <c r="N4" s="28"/>
      <c r="O4" s="28"/>
      <c r="P4" s="28"/>
      <c r="Q4" s="28"/>
      <c r="R4" s="28"/>
      <c r="S4" s="28"/>
      <c r="T4" s="28"/>
      <c r="U4" s="28"/>
      <c r="V4" s="28"/>
      <c r="W4" s="28"/>
      <c r="X4" s="28"/>
      <c r="Y4" s="28"/>
      <c r="Z4" s="28"/>
      <c r="AA4" s="28"/>
      <c r="AB4" s="28"/>
      <c r="AC4" s="28"/>
      <c r="AD4" s="28"/>
      <c r="AE4" s="28"/>
      <c r="AF4" s="9"/>
      <c r="AG4" s="9"/>
      <c r="AH4" s="9"/>
      <c r="AI4" s="9"/>
      <c r="AJ4" s="9"/>
      <c r="AK4" s="9"/>
      <c r="AL4" s="9"/>
      <c r="AM4" s="9"/>
      <c r="AN4" s="9"/>
      <c r="AO4" s="9"/>
      <c r="AP4" s="9"/>
      <c r="AQ4" s="9"/>
      <c r="AR4" s="9"/>
      <c r="AS4" s="9"/>
    </row>
    <row r="5" spans="1:47" ht="0.75" customHeight="1" thickTop="1">
      <c r="A5" s="5"/>
      <c r="B5" s="166"/>
      <c r="C5" s="166"/>
      <c r="D5" s="40"/>
      <c r="E5" s="40"/>
      <c r="F5" s="54"/>
      <c r="G5" s="29"/>
      <c r="H5" s="29"/>
      <c r="I5" s="29"/>
      <c r="J5" s="29"/>
      <c r="K5" s="29"/>
      <c r="L5" s="29"/>
      <c r="M5" s="29"/>
      <c r="N5" s="29"/>
      <c r="O5" s="29"/>
      <c r="P5" s="29"/>
      <c r="Q5" s="29"/>
      <c r="R5" s="29"/>
      <c r="S5" s="29"/>
      <c r="T5" s="29"/>
      <c r="U5" s="29"/>
      <c r="V5" s="29"/>
      <c r="W5" s="29"/>
      <c r="X5" s="29"/>
      <c r="Y5" s="29"/>
      <c r="Z5" s="29"/>
      <c r="AA5" s="29"/>
      <c r="AB5" s="29"/>
      <c r="AC5" s="29"/>
      <c r="AD5" s="29"/>
      <c r="AE5" s="29"/>
      <c r="AF5" s="8"/>
      <c r="AG5" s="8"/>
      <c r="AH5" s="8"/>
      <c r="AI5" s="8"/>
      <c r="AJ5" s="8"/>
      <c r="AK5" s="8"/>
      <c r="AL5" s="8"/>
      <c r="AM5" s="8"/>
      <c r="AN5" s="8"/>
      <c r="AO5" s="8"/>
      <c r="AP5" s="8"/>
      <c r="AQ5" s="8"/>
      <c r="AR5" s="8"/>
      <c r="AS5" s="8"/>
    </row>
    <row r="6" spans="1:47" ht="3.95" customHeight="1">
      <c r="A6" s="1"/>
      <c r="B6" s="1"/>
      <c r="C6" s="5"/>
      <c r="D6" s="41"/>
      <c r="E6" s="41"/>
      <c r="F6" s="55"/>
      <c r="G6" s="15"/>
      <c r="H6" s="15"/>
      <c r="I6" s="15"/>
      <c r="J6" s="15"/>
      <c r="K6" s="15"/>
      <c r="L6" s="15"/>
      <c r="M6" s="15"/>
      <c r="N6" s="15"/>
      <c r="O6" s="15"/>
      <c r="P6" s="15"/>
      <c r="Q6" s="15"/>
      <c r="R6" s="15"/>
      <c r="S6" s="15"/>
      <c r="T6" s="15"/>
      <c r="U6" s="15"/>
      <c r="V6" s="15"/>
      <c r="W6" s="15"/>
      <c r="X6" s="15"/>
      <c r="Y6" s="15"/>
      <c r="Z6" s="15"/>
      <c r="AA6" s="15"/>
      <c r="AB6" s="15"/>
      <c r="AC6" s="15"/>
      <c r="AD6" s="15"/>
      <c r="AE6" s="15"/>
      <c r="AT6" s="100"/>
    </row>
    <row r="7" spans="1:47" ht="51" customHeight="1">
      <c r="A7" s="2"/>
      <c r="B7" s="163" t="s">
        <v>2</v>
      </c>
      <c r="C7" s="163"/>
      <c r="D7" s="153" t="s">
        <v>23</v>
      </c>
      <c r="E7" s="143"/>
      <c r="F7" s="143"/>
      <c r="G7" s="143"/>
      <c r="H7" s="143"/>
      <c r="I7" s="143"/>
      <c r="J7" s="143"/>
      <c r="K7" s="143"/>
      <c r="L7" s="143"/>
      <c r="M7" s="143"/>
      <c r="N7" s="143"/>
      <c r="O7" s="144"/>
      <c r="P7" s="141" t="s">
        <v>50</v>
      </c>
      <c r="Q7" s="142"/>
      <c r="R7" s="141" t="s">
        <v>16</v>
      </c>
      <c r="S7" s="142"/>
      <c r="T7" s="141" t="s">
        <v>17</v>
      </c>
      <c r="U7" s="142"/>
      <c r="V7" s="141" t="s">
        <v>19</v>
      </c>
      <c r="W7" s="142"/>
      <c r="X7" s="143" t="s">
        <v>18</v>
      </c>
      <c r="Y7" s="144"/>
      <c r="Z7" s="141" t="s">
        <v>26</v>
      </c>
      <c r="AA7" s="142"/>
      <c r="AB7" s="141" t="s">
        <v>59</v>
      </c>
      <c r="AC7" s="142"/>
      <c r="AD7" s="141" t="s">
        <v>60</v>
      </c>
      <c r="AE7" s="142"/>
      <c r="AF7" s="141" t="s">
        <v>61</v>
      </c>
      <c r="AG7" s="144"/>
      <c r="AH7" s="138" t="s">
        <v>20</v>
      </c>
      <c r="AI7" s="137"/>
      <c r="AJ7" s="136" t="s">
        <v>62</v>
      </c>
      <c r="AK7" s="137"/>
      <c r="AL7" s="138" t="s">
        <v>27</v>
      </c>
      <c r="AM7" s="137"/>
      <c r="AN7" s="138" t="s">
        <v>14</v>
      </c>
      <c r="AO7" s="137"/>
      <c r="AP7" s="139" t="s">
        <v>13</v>
      </c>
      <c r="AQ7" s="140"/>
      <c r="AR7" s="138" t="s">
        <v>15</v>
      </c>
      <c r="AS7" s="145"/>
    </row>
    <row r="8" spans="1:47" ht="40.5" customHeight="1">
      <c r="A8" s="2"/>
      <c r="B8" s="163"/>
      <c r="C8" s="163"/>
      <c r="D8" s="150" t="s">
        <v>21</v>
      </c>
      <c r="E8" s="150"/>
      <c r="F8" s="150"/>
      <c r="G8" s="151"/>
      <c r="H8" s="152" t="s">
        <v>22</v>
      </c>
      <c r="I8" s="150"/>
      <c r="J8" s="150"/>
      <c r="K8" s="151"/>
      <c r="L8" s="152" t="s">
        <v>49</v>
      </c>
      <c r="M8" s="150"/>
      <c r="N8" s="150"/>
      <c r="O8" s="151"/>
      <c r="P8" s="115" t="s">
        <v>24</v>
      </c>
      <c r="Q8" s="123" t="s">
        <v>25</v>
      </c>
      <c r="R8" s="115" t="s">
        <v>24</v>
      </c>
      <c r="S8" s="123" t="s">
        <v>25</v>
      </c>
      <c r="T8" s="115" t="s">
        <v>24</v>
      </c>
      <c r="U8" s="123" t="s">
        <v>25</v>
      </c>
      <c r="V8" s="115" t="s">
        <v>24</v>
      </c>
      <c r="W8" s="123" t="s">
        <v>25</v>
      </c>
      <c r="X8" s="115" t="s">
        <v>24</v>
      </c>
      <c r="Y8" s="123" t="s">
        <v>25</v>
      </c>
      <c r="Z8" s="115" t="s">
        <v>24</v>
      </c>
      <c r="AA8" s="123" t="s">
        <v>25</v>
      </c>
      <c r="AB8" s="115" t="s">
        <v>24</v>
      </c>
      <c r="AC8" s="123" t="s">
        <v>25</v>
      </c>
      <c r="AD8" s="115" t="s">
        <v>24</v>
      </c>
      <c r="AE8" s="123" t="s">
        <v>25</v>
      </c>
      <c r="AF8" s="104" t="s">
        <v>24</v>
      </c>
      <c r="AG8" s="105" t="s">
        <v>25</v>
      </c>
      <c r="AH8" s="65" t="s">
        <v>24</v>
      </c>
      <c r="AI8" s="114" t="s">
        <v>25</v>
      </c>
      <c r="AJ8" s="113" t="s">
        <v>24</v>
      </c>
      <c r="AK8" s="112" t="s">
        <v>25</v>
      </c>
      <c r="AL8" s="65" t="s">
        <v>24</v>
      </c>
      <c r="AM8" s="87" t="s">
        <v>25</v>
      </c>
      <c r="AN8" s="65" t="s">
        <v>24</v>
      </c>
      <c r="AO8" s="87" t="s">
        <v>25</v>
      </c>
      <c r="AP8" s="65" t="s">
        <v>24</v>
      </c>
      <c r="AQ8" s="87" t="s">
        <v>25</v>
      </c>
      <c r="AR8" s="65" t="s">
        <v>24</v>
      </c>
      <c r="AS8" s="88" t="s">
        <v>25</v>
      </c>
      <c r="AT8" s="64"/>
    </row>
    <row r="9" spans="1:47" s="23" customFormat="1" ht="26.25" customHeight="1">
      <c r="A9" s="22"/>
      <c r="B9" s="164"/>
      <c r="C9" s="165"/>
      <c r="D9" s="35" t="s">
        <v>36</v>
      </c>
      <c r="E9" s="35" t="s">
        <v>37</v>
      </c>
      <c r="F9" s="49" t="s">
        <v>38</v>
      </c>
      <c r="G9" s="67" t="s">
        <v>39</v>
      </c>
      <c r="H9" s="76" t="s">
        <v>63</v>
      </c>
      <c r="I9" s="21" t="s">
        <v>40</v>
      </c>
      <c r="J9" s="21" t="s">
        <v>41</v>
      </c>
      <c r="K9" s="67" t="s">
        <v>42</v>
      </c>
      <c r="L9" s="76" t="s">
        <v>43</v>
      </c>
      <c r="M9" s="21" t="s">
        <v>44</v>
      </c>
      <c r="N9" s="21" t="s">
        <v>45</v>
      </c>
      <c r="O9" s="67" t="s">
        <v>46</v>
      </c>
      <c r="P9" s="120" t="s">
        <v>47</v>
      </c>
      <c r="Q9" s="124" t="s">
        <v>48</v>
      </c>
      <c r="R9" s="120" t="s">
        <v>51</v>
      </c>
      <c r="S9" s="124" t="s">
        <v>28</v>
      </c>
      <c r="T9" s="120" t="s">
        <v>64</v>
      </c>
      <c r="U9" s="124" t="s">
        <v>65</v>
      </c>
      <c r="V9" s="120" t="s">
        <v>66</v>
      </c>
      <c r="W9" s="124" t="s">
        <v>67</v>
      </c>
      <c r="X9" s="120" t="s">
        <v>68</v>
      </c>
      <c r="Y9" s="124" t="s">
        <v>77</v>
      </c>
      <c r="Z9" s="120" t="s">
        <v>69</v>
      </c>
      <c r="AA9" s="124" t="s">
        <v>70</v>
      </c>
      <c r="AB9" s="120" t="s">
        <v>29</v>
      </c>
      <c r="AC9" s="124" t="s">
        <v>71</v>
      </c>
      <c r="AD9" s="120" t="s">
        <v>72</v>
      </c>
      <c r="AE9" s="124" t="s">
        <v>73</v>
      </c>
      <c r="AF9" s="62" t="s">
        <v>30</v>
      </c>
      <c r="AG9" s="117" t="s">
        <v>31</v>
      </c>
      <c r="AH9" s="16" t="s">
        <v>80</v>
      </c>
      <c r="AI9" s="86" t="s">
        <v>74</v>
      </c>
      <c r="AJ9" s="126" t="s">
        <v>75</v>
      </c>
      <c r="AK9" s="125" t="s">
        <v>76</v>
      </c>
      <c r="AL9" s="16" t="s">
        <v>52</v>
      </c>
      <c r="AM9" s="86" t="s">
        <v>53</v>
      </c>
      <c r="AN9" s="16" t="s">
        <v>54</v>
      </c>
      <c r="AO9" s="86" t="s">
        <v>55</v>
      </c>
      <c r="AP9" s="16" t="s">
        <v>56</v>
      </c>
      <c r="AQ9" s="86" t="s">
        <v>57</v>
      </c>
      <c r="AR9" s="94" t="s">
        <v>79</v>
      </c>
      <c r="AS9" s="89" t="s">
        <v>58</v>
      </c>
      <c r="AT9" s="98"/>
    </row>
    <row r="10" spans="1:47" ht="21.95" customHeight="1">
      <c r="A10" s="134">
        <v>1</v>
      </c>
      <c r="B10" s="135"/>
      <c r="C10" s="6" t="s">
        <v>34</v>
      </c>
      <c r="D10" s="42">
        <v>164</v>
      </c>
      <c r="E10" s="42">
        <v>163</v>
      </c>
      <c r="F10" s="56">
        <v>163</v>
      </c>
      <c r="G10" s="68">
        <v>160</v>
      </c>
      <c r="H10" s="77">
        <v>56</v>
      </c>
      <c r="I10" s="24">
        <v>57</v>
      </c>
      <c r="J10" s="24">
        <v>57</v>
      </c>
      <c r="K10" s="68">
        <v>60</v>
      </c>
      <c r="L10" s="77">
        <v>17</v>
      </c>
      <c r="M10" s="24">
        <v>17</v>
      </c>
      <c r="N10" s="24">
        <v>17</v>
      </c>
      <c r="O10" s="68">
        <v>17</v>
      </c>
      <c r="P10" s="121">
        <v>161</v>
      </c>
      <c r="Q10" s="68">
        <v>69</v>
      </c>
      <c r="R10" s="121">
        <v>139</v>
      </c>
      <c r="S10" s="68">
        <v>94</v>
      </c>
      <c r="T10" s="121">
        <v>162</v>
      </c>
      <c r="U10" s="68">
        <v>68</v>
      </c>
      <c r="V10" s="121">
        <v>165</v>
      </c>
      <c r="W10" s="68">
        <v>66</v>
      </c>
      <c r="X10" s="121">
        <v>163</v>
      </c>
      <c r="Y10" s="68">
        <v>67</v>
      </c>
      <c r="Z10" s="121">
        <v>160</v>
      </c>
      <c r="AA10" s="68">
        <v>71</v>
      </c>
      <c r="AB10" s="121">
        <v>163</v>
      </c>
      <c r="AC10" s="68">
        <v>65</v>
      </c>
      <c r="AD10" s="121">
        <v>164</v>
      </c>
      <c r="AE10" s="68">
        <v>65</v>
      </c>
      <c r="AF10" s="20">
        <v>167</v>
      </c>
      <c r="AG10" s="85">
        <v>168</v>
      </c>
      <c r="AH10" s="20">
        <v>161</v>
      </c>
      <c r="AI10" s="85">
        <v>67</v>
      </c>
      <c r="AJ10" s="20">
        <v>159</v>
      </c>
      <c r="AK10" s="85">
        <v>77</v>
      </c>
      <c r="AL10" s="12">
        <v>161</v>
      </c>
      <c r="AM10" s="83">
        <v>67</v>
      </c>
      <c r="AN10" s="12">
        <v>147</v>
      </c>
      <c r="AO10" s="83">
        <v>84</v>
      </c>
      <c r="AP10" s="12">
        <v>156</v>
      </c>
      <c r="AQ10" s="96">
        <v>74</v>
      </c>
      <c r="AR10" s="95">
        <v>167</v>
      </c>
      <c r="AS10" s="90">
        <v>62</v>
      </c>
      <c r="AT10" s="64"/>
    </row>
    <row r="11" spans="1:47" ht="21.95" customHeight="1">
      <c r="A11" s="148">
        <v>2</v>
      </c>
      <c r="B11" s="149"/>
      <c r="C11" s="7" t="s">
        <v>34</v>
      </c>
      <c r="D11" s="43">
        <v>124</v>
      </c>
      <c r="E11" s="43">
        <v>124</v>
      </c>
      <c r="F11" s="57">
        <v>124</v>
      </c>
      <c r="G11" s="69">
        <v>124</v>
      </c>
      <c r="H11" s="78">
        <v>73</v>
      </c>
      <c r="I11" s="30">
        <v>73</v>
      </c>
      <c r="J11" s="30">
        <v>73</v>
      </c>
      <c r="K11" s="69">
        <v>73</v>
      </c>
      <c r="L11" s="78">
        <v>10</v>
      </c>
      <c r="M11" s="30">
        <v>10</v>
      </c>
      <c r="N11" s="30">
        <v>10</v>
      </c>
      <c r="O11" s="69">
        <v>10</v>
      </c>
      <c r="P11" s="122">
        <v>130</v>
      </c>
      <c r="Q11" s="69">
        <v>77</v>
      </c>
      <c r="R11" s="122">
        <v>136</v>
      </c>
      <c r="S11" s="69">
        <v>73</v>
      </c>
      <c r="T11" s="122">
        <v>129</v>
      </c>
      <c r="U11" s="69">
        <v>78</v>
      </c>
      <c r="V11" s="122">
        <v>131</v>
      </c>
      <c r="W11" s="69">
        <v>76</v>
      </c>
      <c r="X11" s="122">
        <v>131</v>
      </c>
      <c r="Y11" s="69">
        <v>75</v>
      </c>
      <c r="Z11" s="122">
        <v>130</v>
      </c>
      <c r="AA11" s="69">
        <v>78</v>
      </c>
      <c r="AB11" s="122">
        <v>126</v>
      </c>
      <c r="AC11" s="69">
        <v>81</v>
      </c>
      <c r="AD11" s="122">
        <v>131</v>
      </c>
      <c r="AE11" s="69">
        <v>76</v>
      </c>
      <c r="AF11" s="19">
        <v>134</v>
      </c>
      <c r="AG11" s="106">
        <v>134</v>
      </c>
      <c r="AH11" s="19">
        <v>130</v>
      </c>
      <c r="AI11" s="82">
        <v>78</v>
      </c>
      <c r="AJ11" s="63">
        <v>125</v>
      </c>
      <c r="AK11" s="110">
        <v>83</v>
      </c>
      <c r="AL11" s="13">
        <v>135</v>
      </c>
      <c r="AM11" s="84">
        <v>73</v>
      </c>
      <c r="AN11" s="13">
        <v>133</v>
      </c>
      <c r="AO11" s="84">
        <v>75</v>
      </c>
      <c r="AP11" s="13">
        <v>131</v>
      </c>
      <c r="AQ11" s="97">
        <v>77</v>
      </c>
      <c r="AR11" s="13">
        <v>120</v>
      </c>
      <c r="AS11" s="91">
        <v>88</v>
      </c>
      <c r="AT11" s="64"/>
    </row>
    <row r="12" spans="1:47" ht="21.95" customHeight="1">
      <c r="A12" s="134">
        <v>3</v>
      </c>
      <c r="B12" s="135"/>
      <c r="C12" s="6" t="s">
        <v>3</v>
      </c>
      <c r="D12" s="44">
        <v>136</v>
      </c>
      <c r="E12" s="44">
        <v>135</v>
      </c>
      <c r="F12" s="58">
        <v>135</v>
      </c>
      <c r="G12" s="70">
        <v>133</v>
      </c>
      <c r="H12" s="79">
        <v>119</v>
      </c>
      <c r="I12" s="31">
        <v>120</v>
      </c>
      <c r="J12" s="31">
        <v>120</v>
      </c>
      <c r="K12" s="70">
        <v>123</v>
      </c>
      <c r="L12" s="79">
        <v>60</v>
      </c>
      <c r="M12" s="31">
        <v>60</v>
      </c>
      <c r="N12" s="31">
        <v>60</v>
      </c>
      <c r="O12" s="70">
        <v>59</v>
      </c>
      <c r="P12" s="121">
        <v>139</v>
      </c>
      <c r="Q12" s="68">
        <v>163</v>
      </c>
      <c r="R12" s="121">
        <v>135</v>
      </c>
      <c r="S12" s="68">
        <v>175</v>
      </c>
      <c r="T12" s="121">
        <v>135</v>
      </c>
      <c r="U12" s="68">
        <v>164</v>
      </c>
      <c r="V12" s="121">
        <v>133</v>
      </c>
      <c r="W12" s="68">
        <v>165</v>
      </c>
      <c r="X12" s="121">
        <v>128</v>
      </c>
      <c r="Y12" s="68">
        <v>166</v>
      </c>
      <c r="Z12" s="121">
        <v>142</v>
      </c>
      <c r="AA12" s="68">
        <v>157</v>
      </c>
      <c r="AB12" s="121">
        <v>135</v>
      </c>
      <c r="AC12" s="68">
        <v>161</v>
      </c>
      <c r="AD12" s="121">
        <v>147</v>
      </c>
      <c r="AE12" s="68">
        <v>153</v>
      </c>
      <c r="AF12" s="12">
        <v>156</v>
      </c>
      <c r="AG12" s="107">
        <v>156</v>
      </c>
      <c r="AH12" s="12">
        <v>142</v>
      </c>
      <c r="AI12" s="83">
        <v>150</v>
      </c>
      <c r="AJ12" s="20">
        <v>149</v>
      </c>
      <c r="AK12" s="85">
        <v>148</v>
      </c>
      <c r="AL12" s="12">
        <v>116</v>
      </c>
      <c r="AM12" s="83">
        <v>180</v>
      </c>
      <c r="AN12" s="12">
        <v>103</v>
      </c>
      <c r="AO12" s="83">
        <v>196</v>
      </c>
      <c r="AP12" s="12">
        <v>119</v>
      </c>
      <c r="AQ12" s="96">
        <v>176</v>
      </c>
      <c r="AR12" s="12">
        <v>141</v>
      </c>
      <c r="AS12" s="92">
        <v>159</v>
      </c>
      <c r="AT12" s="64"/>
    </row>
    <row r="13" spans="1:47" ht="21.95" customHeight="1">
      <c r="A13" s="148">
        <v>4</v>
      </c>
      <c r="B13" s="149"/>
      <c r="C13" s="7" t="s">
        <v>3</v>
      </c>
      <c r="D13" s="45">
        <v>119</v>
      </c>
      <c r="E13" s="45">
        <v>119</v>
      </c>
      <c r="F13" s="59">
        <v>119</v>
      </c>
      <c r="G13" s="71">
        <v>120</v>
      </c>
      <c r="H13" s="80">
        <v>143</v>
      </c>
      <c r="I13" s="32">
        <v>142</v>
      </c>
      <c r="J13" s="32">
        <v>142</v>
      </c>
      <c r="K13" s="71">
        <v>142</v>
      </c>
      <c r="L13" s="80">
        <v>15</v>
      </c>
      <c r="M13" s="32">
        <v>15</v>
      </c>
      <c r="N13" s="32">
        <v>15</v>
      </c>
      <c r="O13" s="71">
        <v>15</v>
      </c>
      <c r="P13" s="122">
        <v>119</v>
      </c>
      <c r="Q13" s="69">
        <v>148</v>
      </c>
      <c r="R13" s="122">
        <v>130</v>
      </c>
      <c r="S13" s="69">
        <v>135</v>
      </c>
      <c r="T13" s="122">
        <v>120</v>
      </c>
      <c r="U13" s="69">
        <v>149</v>
      </c>
      <c r="V13" s="122">
        <v>124</v>
      </c>
      <c r="W13" s="69">
        <v>147</v>
      </c>
      <c r="X13" s="122">
        <v>116</v>
      </c>
      <c r="Y13" s="69">
        <v>152</v>
      </c>
      <c r="Z13" s="122">
        <v>121</v>
      </c>
      <c r="AA13" s="69">
        <v>148</v>
      </c>
      <c r="AB13" s="122">
        <v>119</v>
      </c>
      <c r="AC13" s="69">
        <v>149</v>
      </c>
      <c r="AD13" s="122">
        <v>127</v>
      </c>
      <c r="AE13" s="69">
        <v>142</v>
      </c>
      <c r="AF13" s="13">
        <v>119</v>
      </c>
      <c r="AG13" s="108">
        <v>118</v>
      </c>
      <c r="AH13" s="13">
        <v>116</v>
      </c>
      <c r="AI13" s="84">
        <v>150</v>
      </c>
      <c r="AJ13" s="63">
        <v>109</v>
      </c>
      <c r="AK13" s="110">
        <v>154</v>
      </c>
      <c r="AL13" s="13">
        <v>98</v>
      </c>
      <c r="AM13" s="84">
        <v>166</v>
      </c>
      <c r="AN13" s="13">
        <v>93</v>
      </c>
      <c r="AO13" s="84">
        <v>176</v>
      </c>
      <c r="AP13" s="13">
        <v>108</v>
      </c>
      <c r="AQ13" s="97">
        <v>162</v>
      </c>
      <c r="AR13" s="13">
        <v>110</v>
      </c>
      <c r="AS13" s="91">
        <v>158</v>
      </c>
      <c r="AT13" s="64"/>
    </row>
    <row r="14" spans="1:47" ht="21.95" customHeight="1">
      <c r="A14" s="134">
        <v>5</v>
      </c>
      <c r="B14" s="135"/>
      <c r="C14" s="6" t="s">
        <v>3</v>
      </c>
      <c r="D14" s="46">
        <v>179</v>
      </c>
      <c r="E14" s="46">
        <v>180</v>
      </c>
      <c r="F14" s="60">
        <v>179</v>
      </c>
      <c r="G14" s="72">
        <v>178</v>
      </c>
      <c r="H14" s="81">
        <v>82</v>
      </c>
      <c r="I14" s="33">
        <v>81</v>
      </c>
      <c r="J14" s="33">
        <v>82</v>
      </c>
      <c r="K14" s="72">
        <v>83</v>
      </c>
      <c r="L14" s="81">
        <v>22</v>
      </c>
      <c r="M14" s="33">
        <v>22</v>
      </c>
      <c r="N14" s="33">
        <v>22</v>
      </c>
      <c r="O14" s="72">
        <v>22</v>
      </c>
      <c r="P14" s="121">
        <v>172</v>
      </c>
      <c r="Q14" s="68">
        <v>106</v>
      </c>
      <c r="R14" s="121">
        <v>177</v>
      </c>
      <c r="S14" s="68">
        <v>105</v>
      </c>
      <c r="T14" s="121">
        <v>176</v>
      </c>
      <c r="U14" s="68">
        <v>103</v>
      </c>
      <c r="V14" s="121">
        <v>177</v>
      </c>
      <c r="W14" s="68">
        <v>102</v>
      </c>
      <c r="X14" s="121">
        <v>176</v>
      </c>
      <c r="Y14" s="68">
        <v>104</v>
      </c>
      <c r="Z14" s="121">
        <v>180</v>
      </c>
      <c r="AA14" s="68">
        <v>98</v>
      </c>
      <c r="AB14" s="121">
        <v>178</v>
      </c>
      <c r="AC14" s="68">
        <v>100</v>
      </c>
      <c r="AD14" s="121">
        <v>178</v>
      </c>
      <c r="AE14" s="68">
        <v>102</v>
      </c>
      <c r="AF14" s="12">
        <v>189</v>
      </c>
      <c r="AG14" s="107">
        <v>188</v>
      </c>
      <c r="AH14" s="12">
        <v>172</v>
      </c>
      <c r="AI14" s="83">
        <v>106</v>
      </c>
      <c r="AJ14" s="20">
        <v>147</v>
      </c>
      <c r="AK14" s="85">
        <v>132</v>
      </c>
      <c r="AL14" s="12">
        <v>142</v>
      </c>
      <c r="AM14" s="83">
        <v>138</v>
      </c>
      <c r="AN14" s="12">
        <v>138</v>
      </c>
      <c r="AO14" s="83">
        <v>143</v>
      </c>
      <c r="AP14" s="12">
        <v>152</v>
      </c>
      <c r="AQ14" s="96">
        <v>129</v>
      </c>
      <c r="AR14" s="12">
        <v>159</v>
      </c>
      <c r="AS14" s="92">
        <v>118</v>
      </c>
      <c r="AT14" s="64"/>
    </row>
    <row r="15" spans="1:47" ht="21.95" customHeight="1">
      <c r="A15" s="148">
        <v>6</v>
      </c>
      <c r="B15" s="149"/>
      <c r="C15" s="7" t="s">
        <v>4</v>
      </c>
      <c r="D15" s="45">
        <v>177</v>
      </c>
      <c r="E15" s="45">
        <v>177</v>
      </c>
      <c r="F15" s="59">
        <v>177</v>
      </c>
      <c r="G15" s="71">
        <v>176</v>
      </c>
      <c r="H15" s="80">
        <v>113</v>
      </c>
      <c r="I15" s="32">
        <v>113</v>
      </c>
      <c r="J15" s="32">
        <v>113</v>
      </c>
      <c r="K15" s="71">
        <v>114</v>
      </c>
      <c r="L15" s="80">
        <v>20</v>
      </c>
      <c r="M15" s="32">
        <v>20</v>
      </c>
      <c r="N15" s="32">
        <v>20</v>
      </c>
      <c r="O15" s="71">
        <v>20</v>
      </c>
      <c r="P15" s="122">
        <v>178</v>
      </c>
      <c r="Q15" s="69">
        <v>124</v>
      </c>
      <c r="R15" s="122">
        <v>194</v>
      </c>
      <c r="S15" s="69">
        <v>112</v>
      </c>
      <c r="T15" s="122">
        <v>184</v>
      </c>
      <c r="U15" s="69">
        <v>119</v>
      </c>
      <c r="V15" s="122">
        <v>182</v>
      </c>
      <c r="W15" s="69">
        <v>123</v>
      </c>
      <c r="X15" s="122">
        <v>184</v>
      </c>
      <c r="Y15" s="69">
        <v>121</v>
      </c>
      <c r="Z15" s="122">
        <v>185</v>
      </c>
      <c r="AA15" s="69">
        <v>119</v>
      </c>
      <c r="AB15" s="122">
        <v>183</v>
      </c>
      <c r="AC15" s="69">
        <v>123</v>
      </c>
      <c r="AD15" s="122">
        <v>183</v>
      </c>
      <c r="AE15" s="69">
        <v>119</v>
      </c>
      <c r="AF15" s="13">
        <v>193</v>
      </c>
      <c r="AG15" s="108">
        <v>192</v>
      </c>
      <c r="AH15" s="13">
        <v>182</v>
      </c>
      <c r="AI15" s="84">
        <v>123</v>
      </c>
      <c r="AJ15" s="63">
        <v>167</v>
      </c>
      <c r="AK15" s="110">
        <v>140</v>
      </c>
      <c r="AL15" s="13">
        <v>147</v>
      </c>
      <c r="AM15" s="84">
        <v>155</v>
      </c>
      <c r="AN15" s="13">
        <v>160</v>
      </c>
      <c r="AO15" s="84">
        <v>145</v>
      </c>
      <c r="AP15" s="13">
        <v>167</v>
      </c>
      <c r="AQ15" s="97">
        <v>141</v>
      </c>
      <c r="AR15" s="13">
        <v>117</v>
      </c>
      <c r="AS15" s="91">
        <v>181</v>
      </c>
      <c r="AT15" s="64"/>
    </row>
    <row r="16" spans="1:47" ht="21.95" customHeight="1">
      <c r="A16" s="134">
        <v>7</v>
      </c>
      <c r="B16" s="135"/>
      <c r="C16" s="6" t="s">
        <v>5</v>
      </c>
      <c r="D16" s="46">
        <v>114</v>
      </c>
      <c r="E16" s="46">
        <v>115</v>
      </c>
      <c r="F16" s="60">
        <v>115</v>
      </c>
      <c r="G16" s="72">
        <v>115</v>
      </c>
      <c r="H16" s="81">
        <v>117</v>
      </c>
      <c r="I16" s="33">
        <v>118</v>
      </c>
      <c r="J16" s="33">
        <v>118</v>
      </c>
      <c r="K16" s="72">
        <v>118</v>
      </c>
      <c r="L16" s="81">
        <v>19</v>
      </c>
      <c r="M16" s="33">
        <v>19</v>
      </c>
      <c r="N16" s="33">
        <v>19</v>
      </c>
      <c r="O16" s="72">
        <v>19</v>
      </c>
      <c r="P16" s="121">
        <v>121</v>
      </c>
      <c r="Q16" s="68">
        <v>126</v>
      </c>
      <c r="R16" s="121">
        <v>122</v>
      </c>
      <c r="S16" s="68">
        <v>126</v>
      </c>
      <c r="T16" s="121">
        <v>120</v>
      </c>
      <c r="U16" s="68">
        <v>129</v>
      </c>
      <c r="V16" s="121">
        <v>120</v>
      </c>
      <c r="W16" s="68">
        <v>129</v>
      </c>
      <c r="X16" s="121">
        <v>121</v>
      </c>
      <c r="Y16" s="68">
        <v>129</v>
      </c>
      <c r="Z16" s="121">
        <v>124</v>
      </c>
      <c r="AA16" s="68">
        <v>125</v>
      </c>
      <c r="AB16" s="121">
        <v>122</v>
      </c>
      <c r="AC16" s="68">
        <v>124</v>
      </c>
      <c r="AD16" s="121">
        <v>121</v>
      </c>
      <c r="AE16" s="68">
        <v>124</v>
      </c>
      <c r="AF16" s="12">
        <v>131</v>
      </c>
      <c r="AG16" s="107">
        <v>129</v>
      </c>
      <c r="AH16" s="12">
        <v>130</v>
      </c>
      <c r="AI16" s="83">
        <v>120</v>
      </c>
      <c r="AJ16" s="20">
        <v>117</v>
      </c>
      <c r="AK16" s="85">
        <v>131</v>
      </c>
      <c r="AL16" s="12">
        <v>118</v>
      </c>
      <c r="AM16" s="83">
        <v>130</v>
      </c>
      <c r="AN16" s="12">
        <v>113</v>
      </c>
      <c r="AO16" s="83">
        <v>137</v>
      </c>
      <c r="AP16" s="12">
        <v>111</v>
      </c>
      <c r="AQ16" s="96">
        <v>138</v>
      </c>
      <c r="AR16" s="12">
        <v>125</v>
      </c>
      <c r="AS16" s="92">
        <v>123</v>
      </c>
      <c r="AT16" s="64"/>
      <c r="AU16" s="119"/>
    </row>
    <row r="17" spans="1:46" ht="21.95" customHeight="1">
      <c r="A17" s="148">
        <v>8</v>
      </c>
      <c r="B17" s="149"/>
      <c r="C17" s="7" t="s">
        <v>5</v>
      </c>
      <c r="D17" s="45">
        <v>103</v>
      </c>
      <c r="E17" s="45">
        <v>103</v>
      </c>
      <c r="F17" s="59">
        <v>103</v>
      </c>
      <c r="G17" s="71">
        <v>103</v>
      </c>
      <c r="H17" s="80">
        <v>78</v>
      </c>
      <c r="I17" s="32">
        <v>78</v>
      </c>
      <c r="J17" s="32">
        <v>78</v>
      </c>
      <c r="K17" s="71">
        <v>78</v>
      </c>
      <c r="L17" s="80">
        <v>21</v>
      </c>
      <c r="M17" s="32">
        <v>21</v>
      </c>
      <c r="N17" s="32">
        <v>21</v>
      </c>
      <c r="O17" s="71">
        <v>24</v>
      </c>
      <c r="P17" s="122">
        <v>111</v>
      </c>
      <c r="Q17" s="69">
        <v>86</v>
      </c>
      <c r="R17" s="122">
        <v>113</v>
      </c>
      <c r="S17" s="69">
        <v>86</v>
      </c>
      <c r="T17" s="122">
        <v>111</v>
      </c>
      <c r="U17" s="69">
        <v>86</v>
      </c>
      <c r="V17" s="122">
        <v>109</v>
      </c>
      <c r="W17" s="69">
        <v>86</v>
      </c>
      <c r="X17" s="122">
        <v>111</v>
      </c>
      <c r="Y17" s="69">
        <v>84</v>
      </c>
      <c r="Z17" s="122">
        <v>110</v>
      </c>
      <c r="AA17" s="69">
        <v>87</v>
      </c>
      <c r="AB17" s="122">
        <v>106</v>
      </c>
      <c r="AC17" s="69">
        <v>90</v>
      </c>
      <c r="AD17" s="122">
        <v>110</v>
      </c>
      <c r="AE17" s="69">
        <v>85</v>
      </c>
      <c r="AF17" s="13">
        <v>116</v>
      </c>
      <c r="AG17" s="108">
        <v>115</v>
      </c>
      <c r="AH17" s="13">
        <v>114</v>
      </c>
      <c r="AI17" s="84">
        <v>82</v>
      </c>
      <c r="AJ17" s="63">
        <v>106</v>
      </c>
      <c r="AK17" s="110">
        <v>96</v>
      </c>
      <c r="AL17" s="13">
        <v>104</v>
      </c>
      <c r="AM17" s="84">
        <v>91</v>
      </c>
      <c r="AN17" s="13">
        <v>101</v>
      </c>
      <c r="AO17" s="84">
        <v>96</v>
      </c>
      <c r="AP17" s="13">
        <v>106</v>
      </c>
      <c r="AQ17" s="97">
        <v>91</v>
      </c>
      <c r="AR17" s="13">
        <v>97</v>
      </c>
      <c r="AS17" s="91">
        <v>99</v>
      </c>
      <c r="AT17" s="64"/>
    </row>
    <row r="18" spans="1:46" ht="21.95" customHeight="1">
      <c r="A18" s="134">
        <v>9</v>
      </c>
      <c r="B18" s="135"/>
      <c r="C18" s="6" t="s">
        <v>6</v>
      </c>
      <c r="D18" s="46">
        <v>151</v>
      </c>
      <c r="E18" s="46">
        <v>151</v>
      </c>
      <c r="F18" s="60">
        <v>152</v>
      </c>
      <c r="G18" s="72">
        <v>151</v>
      </c>
      <c r="H18" s="81">
        <v>87</v>
      </c>
      <c r="I18" s="33">
        <v>87</v>
      </c>
      <c r="J18" s="33">
        <v>86</v>
      </c>
      <c r="K18" s="72">
        <v>87</v>
      </c>
      <c r="L18" s="81">
        <v>15</v>
      </c>
      <c r="M18" s="33">
        <v>15</v>
      </c>
      <c r="N18" s="33">
        <v>15</v>
      </c>
      <c r="O18" s="72">
        <v>15</v>
      </c>
      <c r="P18" s="121">
        <v>151</v>
      </c>
      <c r="Q18" s="68">
        <v>100</v>
      </c>
      <c r="R18" s="121">
        <v>136</v>
      </c>
      <c r="S18" s="68">
        <v>114</v>
      </c>
      <c r="T18" s="121">
        <v>151</v>
      </c>
      <c r="U18" s="68">
        <v>98</v>
      </c>
      <c r="V18" s="121">
        <v>150</v>
      </c>
      <c r="W18" s="68">
        <v>100</v>
      </c>
      <c r="X18" s="121">
        <v>153</v>
      </c>
      <c r="Y18" s="68">
        <v>97</v>
      </c>
      <c r="Z18" s="121">
        <v>158</v>
      </c>
      <c r="AA18" s="68">
        <v>93</v>
      </c>
      <c r="AB18" s="121">
        <v>151</v>
      </c>
      <c r="AC18" s="68">
        <v>98</v>
      </c>
      <c r="AD18" s="121">
        <v>156</v>
      </c>
      <c r="AE18" s="68">
        <v>94</v>
      </c>
      <c r="AF18" s="12">
        <v>163</v>
      </c>
      <c r="AG18" s="107">
        <v>160</v>
      </c>
      <c r="AH18" s="12">
        <v>158</v>
      </c>
      <c r="AI18" s="83">
        <v>91</v>
      </c>
      <c r="AJ18" s="20">
        <v>155</v>
      </c>
      <c r="AK18" s="85">
        <v>94</v>
      </c>
      <c r="AL18" s="12">
        <v>148</v>
      </c>
      <c r="AM18" s="83">
        <v>102</v>
      </c>
      <c r="AN18" s="12">
        <v>145</v>
      </c>
      <c r="AO18" s="83">
        <v>103</v>
      </c>
      <c r="AP18" s="12">
        <v>137</v>
      </c>
      <c r="AQ18" s="96">
        <v>112</v>
      </c>
      <c r="AR18" s="12">
        <v>149</v>
      </c>
      <c r="AS18" s="92">
        <v>100</v>
      </c>
      <c r="AT18" s="64"/>
    </row>
    <row r="19" spans="1:46" ht="21.95" customHeight="1">
      <c r="A19" s="148">
        <v>10</v>
      </c>
      <c r="B19" s="149"/>
      <c r="C19" s="7" t="s">
        <v>6</v>
      </c>
      <c r="D19" s="45">
        <v>116</v>
      </c>
      <c r="E19" s="45">
        <v>116</v>
      </c>
      <c r="F19" s="59">
        <v>116</v>
      </c>
      <c r="G19" s="71">
        <v>116</v>
      </c>
      <c r="H19" s="80">
        <v>151</v>
      </c>
      <c r="I19" s="32">
        <v>151</v>
      </c>
      <c r="J19" s="32">
        <v>151</v>
      </c>
      <c r="K19" s="71">
        <v>151</v>
      </c>
      <c r="L19" s="80">
        <v>14</v>
      </c>
      <c r="M19" s="32">
        <v>14</v>
      </c>
      <c r="N19" s="32">
        <v>14</v>
      </c>
      <c r="O19" s="71">
        <v>14</v>
      </c>
      <c r="P19" s="122">
        <v>111</v>
      </c>
      <c r="Q19" s="69">
        <v>163</v>
      </c>
      <c r="R19" s="122">
        <v>112</v>
      </c>
      <c r="S19" s="69">
        <v>163</v>
      </c>
      <c r="T19" s="122">
        <v>111</v>
      </c>
      <c r="U19" s="69">
        <v>163</v>
      </c>
      <c r="V19" s="122">
        <v>112</v>
      </c>
      <c r="W19" s="69">
        <v>163</v>
      </c>
      <c r="X19" s="122">
        <v>110</v>
      </c>
      <c r="Y19" s="69">
        <v>163</v>
      </c>
      <c r="Z19" s="122">
        <v>112</v>
      </c>
      <c r="AA19" s="69">
        <v>162</v>
      </c>
      <c r="AB19" s="122">
        <v>110</v>
      </c>
      <c r="AC19" s="69">
        <v>164</v>
      </c>
      <c r="AD19" s="122">
        <v>119</v>
      </c>
      <c r="AE19" s="69">
        <v>154</v>
      </c>
      <c r="AF19" s="13">
        <v>126</v>
      </c>
      <c r="AG19" s="108">
        <v>126</v>
      </c>
      <c r="AH19" s="13">
        <v>117</v>
      </c>
      <c r="AI19" s="84">
        <v>155</v>
      </c>
      <c r="AJ19" s="63">
        <v>114</v>
      </c>
      <c r="AK19" s="110">
        <v>158</v>
      </c>
      <c r="AL19" s="13">
        <v>102</v>
      </c>
      <c r="AM19" s="84">
        <v>169</v>
      </c>
      <c r="AN19" s="13">
        <v>100</v>
      </c>
      <c r="AO19" s="84">
        <v>172</v>
      </c>
      <c r="AP19" s="13">
        <v>86</v>
      </c>
      <c r="AQ19" s="97">
        <v>182</v>
      </c>
      <c r="AR19" s="13">
        <v>93</v>
      </c>
      <c r="AS19" s="91">
        <v>180</v>
      </c>
      <c r="AT19" s="64"/>
    </row>
    <row r="20" spans="1:46" ht="21.95" customHeight="1">
      <c r="A20" s="134">
        <v>11</v>
      </c>
      <c r="B20" s="135"/>
      <c r="C20" s="6" t="s">
        <v>11</v>
      </c>
      <c r="D20" s="46">
        <v>131</v>
      </c>
      <c r="E20" s="46">
        <v>132</v>
      </c>
      <c r="F20" s="60">
        <v>132</v>
      </c>
      <c r="G20" s="72">
        <v>132</v>
      </c>
      <c r="H20" s="81">
        <v>72</v>
      </c>
      <c r="I20" s="33">
        <v>72</v>
      </c>
      <c r="J20" s="33">
        <v>72</v>
      </c>
      <c r="K20" s="72">
        <v>72</v>
      </c>
      <c r="L20" s="81">
        <v>10</v>
      </c>
      <c r="M20" s="33">
        <v>10</v>
      </c>
      <c r="N20" s="33">
        <v>10</v>
      </c>
      <c r="O20" s="72">
        <v>10</v>
      </c>
      <c r="P20" s="121">
        <v>134</v>
      </c>
      <c r="Q20" s="68">
        <v>73</v>
      </c>
      <c r="R20" s="121">
        <v>128</v>
      </c>
      <c r="S20" s="68">
        <v>83</v>
      </c>
      <c r="T20" s="121">
        <v>133</v>
      </c>
      <c r="U20" s="68">
        <v>73</v>
      </c>
      <c r="V20" s="121">
        <v>133</v>
      </c>
      <c r="W20" s="68">
        <v>73</v>
      </c>
      <c r="X20" s="121">
        <v>132</v>
      </c>
      <c r="Y20" s="68">
        <v>74</v>
      </c>
      <c r="Z20" s="121">
        <v>135</v>
      </c>
      <c r="AA20" s="68">
        <v>73</v>
      </c>
      <c r="AB20" s="121">
        <v>134</v>
      </c>
      <c r="AC20" s="68">
        <v>75</v>
      </c>
      <c r="AD20" s="121">
        <v>134</v>
      </c>
      <c r="AE20" s="68">
        <v>74</v>
      </c>
      <c r="AF20" s="12">
        <v>136</v>
      </c>
      <c r="AG20" s="107">
        <v>137</v>
      </c>
      <c r="AH20" s="12">
        <v>144</v>
      </c>
      <c r="AI20" s="83">
        <v>65</v>
      </c>
      <c r="AJ20" s="20">
        <v>130</v>
      </c>
      <c r="AK20" s="85">
        <v>77</v>
      </c>
      <c r="AL20" s="12">
        <v>137</v>
      </c>
      <c r="AM20" s="83">
        <v>69</v>
      </c>
      <c r="AN20" s="12">
        <v>134</v>
      </c>
      <c r="AO20" s="83">
        <v>74</v>
      </c>
      <c r="AP20" s="12">
        <v>133</v>
      </c>
      <c r="AQ20" s="96">
        <v>75</v>
      </c>
      <c r="AR20" s="12">
        <v>130</v>
      </c>
      <c r="AS20" s="92">
        <v>77</v>
      </c>
      <c r="AT20" s="64"/>
    </row>
    <row r="21" spans="1:46" ht="21.95" customHeight="1">
      <c r="A21" s="148">
        <v>12</v>
      </c>
      <c r="B21" s="149"/>
      <c r="C21" s="7" t="s">
        <v>11</v>
      </c>
      <c r="D21" s="45">
        <v>115</v>
      </c>
      <c r="E21" s="45">
        <v>114</v>
      </c>
      <c r="F21" s="59">
        <v>115</v>
      </c>
      <c r="G21" s="71">
        <v>115</v>
      </c>
      <c r="H21" s="80">
        <v>59</v>
      </c>
      <c r="I21" s="32">
        <v>60</v>
      </c>
      <c r="J21" s="32">
        <v>59</v>
      </c>
      <c r="K21" s="71">
        <v>59</v>
      </c>
      <c r="L21" s="80">
        <v>8</v>
      </c>
      <c r="M21" s="32">
        <v>8</v>
      </c>
      <c r="N21" s="32">
        <v>8</v>
      </c>
      <c r="O21" s="71">
        <v>8</v>
      </c>
      <c r="P21" s="122">
        <v>115</v>
      </c>
      <c r="Q21" s="69">
        <v>64</v>
      </c>
      <c r="R21" s="122">
        <v>106</v>
      </c>
      <c r="S21" s="69">
        <v>75</v>
      </c>
      <c r="T21" s="122">
        <v>114</v>
      </c>
      <c r="U21" s="69">
        <v>66</v>
      </c>
      <c r="V21" s="122">
        <v>114</v>
      </c>
      <c r="W21" s="69">
        <v>66</v>
      </c>
      <c r="X21" s="122">
        <v>112</v>
      </c>
      <c r="Y21" s="69">
        <v>67</v>
      </c>
      <c r="Z21" s="122">
        <v>117</v>
      </c>
      <c r="AA21" s="69">
        <v>63</v>
      </c>
      <c r="AB21" s="122">
        <v>118</v>
      </c>
      <c r="AC21" s="69">
        <v>62</v>
      </c>
      <c r="AD21" s="122">
        <v>115</v>
      </c>
      <c r="AE21" s="69">
        <v>64</v>
      </c>
      <c r="AF21" s="13">
        <v>120</v>
      </c>
      <c r="AG21" s="108">
        <v>118</v>
      </c>
      <c r="AH21" s="13">
        <v>116</v>
      </c>
      <c r="AI21" s="84">
        <v>66</v>
      </c>
      <c r="AJ21" s="63">
        <v>112</v>
      </c>
      <c r="AK21" s="110">
        <v>68</v>
      </c>
      <c r="AL21" s="13">
        <v>114</v>
      </c>
      <c r="AM21" s="84">
        <v>66</v>
      </c>
      <c r="AN21" s="13">
        <v>114</v>
      </c>
      <c r="AO21" s="84">
        <v>66</v>
      </c>
      <c r="AP21" s="13">
        <v>141</v>
      </c>
      <c r="AQ21" s="97">
        <v>42</v>
      </c>
      <c r="AR21" s="13">
        <v>108</v>
      </c>
      <c r="AS21" s="91">
        <v>73</v>
      </c>
      <c r="AT21" s="99"/>
    </row>
    <row r="22" spans="1:46" ht="21.95" customHeight="1">
      <c r="A22" s="134">
        <v>13</v>
      </c>
      <c r="B22" s="135"/>
      <c r="C22" s="6" t="s">
        <v>12</v>
      </c>
      <c r="D22" s="46">
        <v>74</v>
      </c>
      <c r="E22" s="46">
        <v>73</v>
      </c>
      <c r="F22" s="60">
        <v>73</v>
      </c>
      <c r="G22" s="72">
        <v>73</v>
      </c>
      <c r="H22" s="81">
        <v>29</v>
      </c>
      <c r="I22" s="33">
        <v>29</v>
      </c>
      <c r="J22" s="33">
        <v>29</v>
      </c>
      <c r="K22" s="72">
        <v>29</v>
      </c>
      <c r="L22" s="81">
        <v>12</v>
      </c>
      <c r="M22" s="33">
        <v>12</v>
      </c>
      <c r="N22" s="33">
        <v>12</v>
      </c>
      <c r="O22" s="72">
        <v>12</v>
      </c>
      <c r="P22" s="121">
        <v>73</v>
      </c>
      <c r="Q22" s="68">
        <v>37</v>
      </c>
      <c r="R22" s="121">
        <v>65</v>
      </c>
      <c r="S22" s="68">
        <v>46</v>
      </c>
      <c r="T22" s="121">
        <v>73</v>
      </c>
      <c r="U22" s="68">
        <v>38</v>
      </c>
      <c r="V22" s="121">
        <v>74</v>
      </c>
      <c r="W22" s="68">
        <v>36</v>
      </c>
      <c r="X22" s="121">
        <v>59</v>
      </c>
      <c r="Y22" s="68">
        <v>53</v>
      </c>
      <c r="Z22" s="121">
        <v>76</v>
      </c>
      <c r="AA22" s="68">
        <v>35</v>
      </c>
      <c r="AB22" s="121">
        <v>74</v>
      </c>
      <c r="AC22" s="68">
        <v>37</v>
      </c>
      <c r="AD22" s="121">
        <v>75</v>
      </c>
      <c r="AE22" s="68">
        <v>35</v>
      </c>
      <c r="AF22" s="12">
        <v>81</v>
      </c>
      <c r="AG22" s="107">
        <v>79</v>
      </c>
      <c r="AH22" s="12">
        <v>77</v>
      </c>
      <c r="AI22" s="83">
        <v>33</v>
      </c>
      <c r="AJ22" s="20">
        <v>77</v>
      </c>
      <c r="AK22" s="85">
        <v>32</v>
      </c>
      <c r="AL22" s="12">
        <v>75</v>
      </c>
      <c r="AM22" s="83">
        <v>34</v>
      </c>
      <c r="AN22" s="12">
        <v>75</v>
      </c>
      <c r="AO22" s="83">
        <v>34</v>
      </c>
      <c r="AP22" s="12">
        <v>74</v>
      </c>
      <c r="AQ22" s="96">
        <v>36</v>
      </c>
      <c r="AR22" s="12">
        <v>76</v>
      </c>
      <c r="AS22" s="92">
        <v>34</v>
      </c>
      <c r="AT22" s="64"/>
    </row>
    <row r="23" spans="1:46" ht="21.95" customHeight="1">
      <c r="A23" s="148">
        <v>14</v>
      </c>
      <c r="B23" s="149"/>
      <c r="C23" s="7" t="s">
        <v>7</v>
      </c>
      <c r="D23" s="45">
        <v>128</v>
      </c>
      <c r="E23" s="45">
        <v>129</v>
      </c>
      <c r="F23" s="59">
        <v>129</v>
      </c>
      <c r="G23" s="71">
        <v>129</v>
      </c>
      <c r="H23" s="80">
        <v>36</v>
      </c>
      <c r="I23" s="32">
        <v>35</v>
      </c>
      <c r="J23" s="32">
        <v>35</v>
      </c>
      <c r="K23" s="71">
        <v>35</v>
      </c>
      <c r="L23" s="80">
        <v>13</v>
      </c>
      <c r="M23" s="32">
        <v>13</v>
      </c>
      <c r="N23" s="32">
        <v>13</v>
      </c>
      <c r="O23" s="71">
        <v>13</v>
      </c>
      <c r="P23" s="122">
        <v>128</v>
      </c>
      <c r="Q23" s="69">
        <v>46</v>
      </c>
      <c r="R23" s="122">
        <v>118</v>
      </c>
      <c r="S23" s="69">
        <v>57</v>
      </c>
      <c r="T23" s="122">
        <v>128</v>
      </c>
      <c r="U23" s="69">
        <v>43</v>
      </c>
      <c r="V23" s="122">
        <v>127</v>
      </c>
      <c r="W23" s="69">
        <v>44</v>
      </c>
      <c r="X23" s="122">
        <v>124</v>
      </c>
      <c r="Y23" s="69">
        <v>47</v>
      </c>
      <c r="Z23" s="122">
        <v>127</v>
      </c>
      <c r="AA23" s="69">
        <v>46</v>
      </c>
      <c r="AB23" s="122">
        <v>128</v>
      </c>
      <c r="AC23" s="69">
        <v>46</v>
      </c>
      <c r="AD23" s="122">
        <v>127</v>
      </c>
      <c r="AE23" s="69">
        <v>45</v>
      </c>
      <c r="AF23" s="13">
        <v>133</v>
      </c>
      <c r="AG23" s="108">
        <v>134</v>
      </c>
      <c r="AH23" s="13">
        <v>124</v>
      </c>
      <c r="AI23" s="84">
        <v>49</v>
      </c>
      <c r="AJ23" s="63">
        <v>112</v>
      </c>
      <c r="AK23" s="110">
        <v>60</v>
      </c>
      <c r="AL23" s="13">
        <v>126</v>
      </c>
      <c r="AM23" s="84">
        <v>46</v>
      </c>
      <c r="AN23" s="13">
        <v>123</v>
      </c>
      <c r="AO23" s="84">
        <v>49</v>
      </c>
      <c r="AP23" s="13">
        <v>126</v>
      </c>
      <c r="AQ23" s="97">
        <v>45</v>
      </c>
      <c r="AR23" s="13">
        <v>120</v>
      </c>
      <c r="AS23" s="91">
        <v>51</v>
      </c>
      <c r="AT23" s="64"/>
    </row>
    <row r="24" spans="1:46" ht="21.95" customHeight="1">
      <c r="A24" s="134">
        <v>15</v>
      </c>
      <c r="B24" s="135"/>
      <c r="C24" s="6" t="s">
        <v>8</v>
      </c>
      <c r="D24" s="46">
        <v>117</v>
      </c>
      <c r="E24" s="46">
        <v>117</v>
      </c>
      <c r="F24" s="60">
        <v>117</v>
      </c>
      <c r="G24" s="72">
        <v>117</v>
      </c>
      <c r="H24" s="81">
        <v>89</v>
      </c>
      <c r="I24" s="33">
        <v>89</v>
      </c>
      <c r="J24" s="33">
        <v>89</v>
      </c>
      <c r="K24" s="72">
        <v>89</v>
      </c>
      <c r="L24" s="81">
        <v>15</v>
      </c>
      <c r="M24" s="33">
        <v>15</v>
      </c>
      <c r="N24" s="33">
        <v>15</v>
      </c>
      <c r="O24" s="72">
        <v>15</v>
      </c>
      <c r="P24" s="121">
        <v>117</v>
      </c>
      <c r="Q24" s="68">
        <v>98</v>
      </c>
      <c r="R24" s="121">
        <v>117</v>
      </c>
      <c r="S24" s="68">
        <v>104</v>
      </c>
      <c r="T24" s="121">
        <v>113</v>
      </c>
      <c r="U24" s="68">
        <v>104</v>
      </c>
      <c r="V24" s="121">
        <v>121</v>
      </c>
      <c r="W24" s="68">
        <v>95</v>
      </c>
      <c r="X24" s="121">
        <v>118</v>
      </c>
      <c r="Y24" s="68">
        <v>100</v>
      </c>
      <c r="Z24" s="121">
        <v>122</v>
      </c>
      <c r="AA24" s="68">
        <v>94</v>
      </c>
      <c r="AB24" s="121">
        <v>116</v>
      </c>
      <c r="AC24" s="68">
        <v>98</v>
      </c>
      <c r="AD24" s="121">
        <v>120</v>
      </c>
      <c r="AE24" s="68">
        <v>96</v>
      </c>
      <c r="AF24" s="12">
        <v>124</v>
      </c>
      <c r="AG24" s="107">
        <v>124</v>
      </c>
      <c r="AH24" s="12">
        <v>128</v>
      </c>
      <c r="AI24" s="83">
        <v>89</v>
      </c>
      <c r="AJ24" s="20">
        <v>119</v>
      </c>
      <c r="AK24" s="85">
        <v>98</v>
      </c>
      <c r="AL24" s="12">
        <v>123</v>
      </c>
      <c r="AM24" s="83">
        <v>93</v>
      </c>
      <c r="AN24" s="12">
        <v>128</v>
      </c>
      <c r="AO24" s="83">
        <v>86</v>
      </c>
      <c r="AP24" s="12">
        <v>137</v>
      </c>
      <c r="AQ24" s="96">
        <v>76</v>
      </c>
      <c r="AR24" s="12">
        <v>124</v>
      </c>
      <c r="AS24" s="92">
        <v>90</v>
      </c>
      <c r="AT24" s="64"/>
    </row>
    <row r="25" spans="1:46" ht="21.95" customHeight="1">
      <c r="A25" s="148">
        <v>16</v>
      </c>
      <c r="B25" s="149"/>
      <c r="C25" s="7" t="s">
        <v>9</v>
      </c>
      <c r="D25" s="45">
        <v>112</v>
      </c>
      <c r="E25" s="45">
        <v>112</v>
      </c>
      <c r="F25" s="59">
        <v>112</v>
      </c>
      <c r="G25" s="71">
        <v>112</v>
      </c>
      <c r="H25" s="80">
        <v>78</v>
      </c>
      <c r="I25" s="32">
        <v>78</v>
      </c>
      <c r="J25" s="32">
        <v>78</v>
      </c>
      <c r="K25" s="71">
        <v>78</v>
      </c>
      <c r="L25" s="80">
        <v>2</v>
      </c>
      <c r="M25" s="32">
        <v>2</v>
      </c>
      <c r="N25" s="32">
        <v>2</v>
      </c>
      <c r="O25" s="71">
        <v>2</v>
      </c>
      <c r="P25" s="122">
        <v>114</v>
      </c>
      <c r="Q25" s="69">
        <v>76</v>
      </c>
      <c r="R25" s="122">
        <v>118</v>
      </c>
      <c r="S25" s="69">
        <v>72</v>
      </c>
      <c r="T25" s="122">
        <v>112</v>
      </c>
      <c r="U25" s="69">
        <v>78</v>
      </c>
      <c r="V25" s="122">
        <v>112</v>
      </c>
      <c r="W25" s="69">
        <v>75</v>
      </c>
      <c r="X25" s="122">
        <v>116</v>
      </c>
      <c r="Y25" s="69">
        <v>72</v>
      </c>
      <c r="Z25" s="122">
        <v>112</v>
      </c>
      <c r="AA25" s="69">
        <v>76</v>
      </c>
      <c r="AB25" s="122">
        <v>107</v>
      </c>
      <c r="AC25" s="69">
        <v>77</v>
      </c>
      <c r="AD25" s="122">
        <v>112</v>
      </c>
      <c r="AE25" s="69">
        <v>78</v>
      </c>
      <c r="AF25" s="13">
        <v>113</v>
      </c>
      <c r="AG25" s="108">
        <v>113</v>
      </c>
      <c r="AH25" s="13">
        <v>124</v>
      </c>
      <c r="AI25" s="84">
        <v>62</v>
      </c>
      <c r="AJ25" s="63">
        <v>17</v>
      </c>
      <c r="AK25" s="110">
        <v>88</v>
      </c>
      <c r="AL25" s="13">
        <v>122</v>
      </c>
      <c r="AM25" s="84">
        <v>66</v>
      </c>
      <c r="AN25" s="13">
        <v>154</v>
      </c>
      <c r="AO25" s="84">
        <v>35</v>
      </c>
      <c r="AP25" s="13">
        <v>157</v>
      </c>
      <c r="AQ25" s="97">
        <v>31</v>
      </c>
      <c r="AR25" s="13">
        <v>115</v>
      </c>
      <c r="AS25" s="91">
        <v>72</v>
      </c>
      <c r="AT25" s="64"/>
    </row>
    <row r="26" spans="1:46" ht="21.95" customHeight="1">
      <c r="A26" s="134">
        <v>17</v>
      </c>
      <c r="B26" s="135"/>
      <c r="C26" s="6" t="s">
        <v>10</v>
      </c>
      <c r="D26" s="46">
        <v>77</v>
      </c>
      <c r="E26" s="46">
        <v>78</v>
      </c>
      <c r="F26" s="60">
        <v>78</v>
      </c>
      <c r="G26" s="72">
        <v>78</v>
      </c>
      <c r="H26" s="81">
        <v>53</v>
      </c>
      <c r="I26" s="33">
        <v>52</v>
      </c>
      <c r="J26" s="33">
        <v>52</v>
      </c>
      <c r="K26" s="72">
        <v>52</v>
      </c>
      <c r="L26" s="81">
        <v>19</v>
      </c>
      <c r="M26" s="33">
        <v>19</v>
      </c>
      <c r="N26" s="33">
        <v>19</v>
      </c>
      <c r="O26" s="72">
        <v>19</v>
      </c>
      <c r="P26" s="121">
        <v>79</v>
      </c>
      <c r="Q26" s="68">
        <v>63</v>
      </c>
      <c r="R26" s="121">
        <v>90</v>
      </c>
      <c r="S26" s="68">
        <v>57</v>
      </c>
      <c r="T26" s="121">
        <v>84</v>
      </c>
      <c r="U26" s="68">
        <v>60</v>
      </c>
      <c r="V26" s="121">
        <v>81</v>
      </c>
      <c r="W26" s="68">
        <v>62</v>
      </c>
      <c r="X26" s="121">
        <v>75</v>
      </c>
      <c r="Y26" s="68">
        <v>69</v>
      </c>
      <c r="Z26" s="121">
        <v>82</v>
      </c>
      <c r="AA26" s="68">
        <v>62</v>
      </c>
      <c r="AB26" s="121">
        <v>82</v>
      </c>
      <c r="AC26" s="68">
        <v>64</v>
      </c>
      <c r="AD26" s="121">
        <v>79</v>
      </c>
      <c r="AE26" s="68">
        <v>64</v>
      </c>
      <c r="AF26" s="12">
        <v>85</v>
      </c>
      <c r="AG26" s="107">
        <v>85</v>
      </c>
      <c r="AH26" s="12">
        <v>82</v>
      </c>
      <c r="AI26" s="83">
        <v>61</v>
      </c>
      <c r="AJ26" s="20">
        <v>72</v>
      </c>
      <c r="AK26" s="85">
        <v>71</v>
      </c>
      <c r="AL26" s="12">
        <v>76</v>
      </c>
      <c r="AM26" s="83">
        <v>68</v>
      </c>
      <c r="AN26" s="12">
        <v>83</v>
      </c>
      <c r="AO26" s="83">
        <v>60</v>
      </c>
      <c r="AP26" s="12">
        <v>86</v>
      </c>
      <c r="AQ26" s="96">
        <v>58</v>
      </c>
      <c r="AR26" s="12">
        <v>76</v>
      </c>
      <c r="AS26" s="92">
        <v>67</v>
      </c>
      <c r="AT26" s="64"/>
    </row>
    <row r="27" spans="1:46" ht="21.95" customHeight="1" thickBot="1">
      <c r="A27" s="148">
        <v>18</v>
      </c>
      <c r="B27" s="149"/>
      <c r="C27" s="4" t="s">
        <v>35</v>
      </c>
      <c r="D27" s="73">
        <v>128</v>
      </c>
      <c r="E27" s="73">
        <v>127</v>
      </c>
      <c r="F27" s="74">
        <v>128</v>
      </c>
      <c r="G27" s="75">
        <v>127</v>
      </c>
      <c r="H27" s="66">
        <v>72</v>
      </c>
      <c r="I27" s="34">
        <v>72</v>
      </c>
      <c r="J27" s="34">
        <v>72</v>
      </c>
      <c r="K27" s="34">
        <v>72</v>
      </c>
      <c r="L27" s="34">
        <v>16</v>
      </c>
      <c r="M27" s="34">
        <v>16</v>
      </c>
      <c r="N27" s="34">
        <v>16</v>
      </c>
      <c r="O27" s="75">
        <v>16</v>
      </c>
      <c r="P27" s="122">
        <v>133</v>
      </c>
      <c r="Q27" s="30">
        <v>77</v>
      </c>
      <c r="R27" s="30">
        <v>120</v>
      </c>
      <c r="S27" s="69">
        <v>93</v>
      </c>
      <c r="T27" s="122">
        <v>129</v>
      </c>
      <c r="U27" s="69">
        <v>80</v>
      </c>
      <c r="V27" s="122">
        <v>128</v>
      </c>
      <c r="W27" s="69">
        <v>82</v>
      </c>
      <c r="X27" s="122">
        <v>126</v>
      </c>
      <c r="Y27" s="69">
        <v>83</v>
      </c>
      <c r="Z27" s="122">
        <v>129</v>
      </c>
      <c r="AA27" s="69">
        <v>82</v>
      </c>
      <c r="AB27" s="122">
        <v>126</v>
      </c>
      <c r="AC27" s="127">
        <v>83</v>
      </c>
      <c r="AD27" s="122">
        <v>130</v>
      </c>
      <c r="AE27" s="30">
        <v>80</v>
      </c>
      <c r="AF27" s="13">
        <v>133</v>
      </c>
      <c r="AG27" s="109">
        <v>133</v>
      </c>
      <c r="AH27" s="13">
        <v>126</v>
      </c>
      <c r="AI27" s="111">
        <v>83</v>
      </c>
      <c r="AJ27" s="128">
        <v>125</v>
      </c>
      <c r="AK27" s="129">
        <v>86</v>
      </c>
      <c r="AL27" s="13">
        <v>126</v>
      </c>
      <c r="AM27" s="84">
        <v>85</v>
      </c>
      <c r="AN27" s="13">
        <v>128</v>
      </c>
      <c r="AO27" s="84">
        <v>81</v>
      </c>
      <c r="AP27" s="13">
        <v>129</v>
      </c>
      <c r="AQ27" s="97">
        <v>81</v>
      </c>
      <c r="AR27" s="13">
        <v>120</v>
      </c>
      <c r="AS27" s="93">
        <v>89</v>
      </c>
      <c r="AT27" s="100"/>
    </row>
    <row r="28" spans="1:46" s="18" customFormat="1" ht="21.95" customHeight="1" thickBot="1">
      <c r="A28" s="146" t="s">
        <v>0</v>
      </c>
      <c r="B28" s="147"/>
      <c r="C28" s="17"/>
      <c r="D28" s="36">
        <f t="shared" ref="D28:AF28" si="0">SUM(D10:D27)</f>
        <v>2265</v>
      </c>
      <c r="E28" s="36">
        <f t="shared" si="0"/>
        <v>2265</v>
      </c>
      <c r="F28" s="50">
        <f t="shared" si="0"/>
        <v>2267</v>
      </c>
      <c r="G28" s="25">
        <f t="shared" si="0"/>
        <v>2259</v>
      </c>
      <c r="H28" s="25">
        <f t="shared" si="0"/>
        <v>1507</v>
      </c>
      <c r="I28" s="25">
        <f t="shared" si="0"/>
        <v>1507</v>
      </c>
      <c r="J28" s="25">
        <f t="shared" si="0"/>
        <v>1506</v>
      </c>
      <c r="K28" s="25">
        <f t="shared" si="0"/>
        <v>1515</v>
      </c>
      <c r="L28" s="25">
        <f t="shared" si="0"/>
        <v>308</v>
      </c>
      <c r="M28" s="25">
        <f t="shared" si="0"/>
        <v>308</v>
      </c>
      <c r="N28" s="25">
        <f t="shared" si="0"/>
        <v>308</v>
      </c>
      <c r="O28" s="25">
        <f t="shared" si="0"/>
        <v>310</v>
      </c>
      <c r="P28" s="25">
        <f t="shared" si="0"/>
        <v>2286</v>
      </c>
      <c r="Q28" s="25">
        <f t="shared" si="0"/>
        <v>1696</v>
      </c>
      <c r="R28" s="25">
        <f t="shared" si="0"/>
        <v>2256</v>
      </c>
      <c r="S28" s="25">
        <f t="shared" si="0"/>
        <v>1770</v>
      </c>
      <c r="T28" s="25">
        <f t="shared" si="0"/>
        <v>2285</v>
      </c>
      <c r="U28" s="25">
        <f t="shared" si="0"/>
        <v>1699</v>
      </c>
      <c r="V28" s="25">
        <f t="shared" si="0"/>
        <v>2293</v>
      </c>
      <c r="W28" s="25">
        <f t="shared" si="0"/>
        <v>1690</v>
      </c>
      <c r="X28" s="25">
        <f t="shared" si="0"/>
        <v>2255</v>
      </c>
      <c r="Y28" s="25">
        <f t="shared" si="0"/>
        <v>1723</v>
      </c>
      <c r="Z28" s="25">
        <f t="shared" si="0"/>
        <v>2322</v>
      </c>
      <c r="AA28" s="25">
        <f t="shared" si="0"/>
        <v>1669</v>
      </c>
      <c r="AB28" s="25">
        <f t="shared" si="0"/>
        <v>2278</v>
      </c>
      <c r="AC28" s="25">
        <f t="shared" si="0"/>
        <v>1697</v>
      </c>
      <c r="AD28" s="25">
        <f t="shared" si="0"/>
        <v>2328</v>
      </c>
      <c r="AE28" s="25">
        <f t="shared" si="0"/>
        <v>1650</v>
      </c>
      <c r="AF28" s="25">
        <f t="shared" si="0"/>
        <v>2419</v>
      </c>
      <c r="AG28" s="14">
        <f t="shared" ref="AG28" si="1">SUM(AG10:AG27)</f>
        <v>2409</v>
      </c>
      <c r="AH28" s="14">
        <f t="shared" ref="AH28:AK28" si="2">SUM(AH10:AH27)</f>
        <v>2343</v>
      </c>
      <c r="AI28" s="14">
        <f t="shared" si="2"/>
        <v>1630</v>
      </c>
      <c r="AJ28" s="14">
        <f t="shared" si="2"/>
        <v>2112</v>
      </c>
      <c r="AK28" s="14">
        <f t="shared" si="2"/>
        <v>1793</v>
      </c>
      <c r="AL28" s="130">
        <f t="shared" ref="AL28:AS28" si="3">SUM(AL10:AL27)</f>
        <v>2170</v>
      </c>
      <c r="AM28" s="130">
        <f t="shared" si="3"/>
        <v>1798</v>
      </c>
      <c r="AN28" s="130">
        <f t="shared" si="3"/>
        <v>2172</v>
      </c>
      <c r="AO28" s="130">
        <f t="shared" si="3"/>
        <v>1812</v>
      </c>
      <c r="AP28" s="130">
        <f t="shared" si="3"/>
        <v>2256</v>
      </c>
      <c r="AQ28" s="130">
        <f t="shared" si="3"/>
        <v>1726</v>
      </c>
      <c r="AR28" s="130">
        <f t="shared" si="3"/>
        <v>2147</v>
      </c>
      <c r="AS28" s="131">
        <f t="shared" si="3"/>
        <v>1821</v>
      </c>
      <c r="AT28" s="118"/>
    </row>
    <row r="29" spans="1:46" ht="15.75" thickBot="1">
      <c r="B29" s="171" t="s">
        <v>78</v>
      </c>
      <c r="C29" s="168"/>
      <c r="D29" s="169"/>
      <c r="E29" s="169"/>
      <c r="F29" s="170"/>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72"/>
      <c r="AL29" s="132">
        <v>371</v>
      </c>
      <c r="AM29" s="132"/>
      <c r="AN29" s="132">
        <v>360</v>
      </c>
      <c r="AO29" s="132"/>
      <c r="AP29" s="132">
        <v>531</v>
      </c>
      <c r="AQ29" s="132"/>
      <c r="AR29" s="132">
        <v>326</v>
      </c>
      <c r="AS29" s="133"/>
    </row>
    <row r="30" spans="1:46">
      <c r="AL30" s="8"/>
      <c r="AM30" s="8"/>
      <c r="AN30" s="8"/>
      <c r="AO30" s="8"/>
      <c r="AP30" s="8"/>
      <c r="AQ30" s="8"/>
      <c r="AR30" s="8"/>
      <c r="AS30" s="8"/>
    </row>
    <row r="31" spans="1:46">
      <c r="C31" s="11"/>
      <c r="D31" s="47"/>
      <c r="E31" s="47"/>
      <c r="F31" s="6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row>
  </sheetData>
  <mergeCells count="44">
    <mergeCell ref="A16:B16"/>
    <mergeCell ref="A17:B17"/>
    <mergeCell ref="A18:B18"/>
    <mergeCell ref="A19:B19"/>
    <mergeCell ref="B1:K1"/>
    <mergeCell ref="A2:C2"/>
    <mergeCell ref="A3:C3"/>
    <mergeCell ref="A4:C4"/>
    <mergeCell ref="B7:C9"/>
    <mergeCell ref="B5:C5"/>
    <mergeCell ref="D7:O7"/>
    <mergeCell ref="P7:Q7"/>
    <mergeCell ref="R7:S7"/>
    <mergeCell ref="A15:B15"/>
    <mergeCell ref="AR7:AS7"/>
    <mergeCell ref="A28:B28"/>
    <mergeCell ref="A24:B24"/>
    <mergeCell ref="A25:B25"/>
    <mergeCell ref="A26:B26"/>
    <mergeCell ref="A27:B27"/>
    <mergeCell ref="T7:U7"/>
    <mergeCell ref="AH7:AI7"/>
    <mergeCell ref="A20:B20"/>
    <mergeCell ref="A21:B21"/>
    <mergeCell ref="A22:B22"/>
    <mergeCell ref="A23:B23"/>
    <mergeCell ref="A11:B11"/>
    <mergeCell ref="A12:B12"/>
    <mergeCell ref="A13:B13"/>
    <mergeCell ref="AF7:AG7"/>
    <mergeCell ref="A14:B14"/>
    <mergeCell ref="AJ7:AK7"/>
    <mergeCell ref="AL7:AM7"/>
    <mergeCell ref="AN7:AO7"/>
    <mergeCell ref="AP7:AQ7"/>
    <mergeCell ref="V7:W7"/>
    <mergeCell ref="Z7:AA7"/>
    <mergeCell ref="AB7:AC7"/>
    <mergeCell ref="AD7:AE7"/>
    <mergeCell ref="X7:Y7"/>
    <mergeCell ref="A10:B10"/>
    <mergeCell ref="D8:G8"/>
    <mergeCell ref="H8:K8"/>
    <mergeCell ref="L8:O8"/>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2019-04-08T15:58:15Z</dcterms:modified>
</cp:coreProperties>
</file>