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Q28" i="1" l="1"/>
  <c r="AE28" i="1"/>
  <c r="AF28" i="1"/>
  <c r="AG28" i="1"/>
  <c r="AH28" i="1"/>
  <c r="AI28" i="1"/>
  <c r="AJ28" i="1"/>
  <c r="AK28" i="1"/>
  <c r="AL28" i="1"/>
  <c r="AM28" i="1"/>
  <c r="AN28" i="1"/>
  <c r="AO28" i="1"/>
  <c r="AP28" i="1"/>
  <c r="AR28" i="1"/>
  <c r="AC28" i="1"/>
  <c r="X28" i="1"/>
  <c r="P28" i="1"/>
  <c r="Q28" i="1"/>
  <c r="K28" i="1"/>
  <c r="L28" i="1"/>
  <c r="AS28" i="1" l="1"/>
  <c r="W28" i="1"/>
  <c r="Y28" i="1"/>
  <c r="S28" i="1"/>
  <c r="T28" i="1"/>
  <c r="U28" i="1"/>
  <c r="V28" i="1"/>
  <c r="H28" i="1"/>
  <c r="I28" i="1"/>
  <c r="J28" i="1"/>
  <c r="M28" i="1"/>
  <c r="N28" i="1"/>
  <c r="O28" i="1"/>
  <c r="R28" i="1"/>
  <c r="D28" i="1" l="1"/>
  <c r="E28" i="1"/>
  <c r="F28" i="1"/>
  <c r="G28" i="1"/>
  <c r="Z28" i="1" l="1"/>
  <c r="AA28" i="1" l="1"/>
  <c r="AB28" i="1"/>
  <c r="AD28" i="1"/>
</calcChain>
</file>

<file path=xl/sharedStrings.xml><?xml version="1.0" encoding="utf-8"?>
<sst xmlns="http://schemas.openxmlformats.org/spreadsheetml/2006/main" count="80" uniqueCount="76">
  <si>
    <t>Totals</t>
  </si>
  <si>
    <t>Statement of Votes Cast</t>
  </si>
  <si>
    <t>Voting District</t>
  </si>
  <si>
    <t>Bountiful</t>
  </si>
  <si>
    <t>Centerville</t>
  </si>
  <si>
    <t>Farmington</t>
  </si>
  <si>
    <t>Kaysville</t>
  </si>
  <si>
    <t>Clinton</t>
  </si>
  <si>
    <t>Clearfield</t>
  </si>
  <si>
    <t>Syracuse</t>
  </si>
  <si>
    <t>West Point</t>
  </si>
  <si>
    <t>Layton</t>
  </si>
  <si>
    <t>South Weber</t>
  </si>
  <si>
    <t>County Commissioner - Two Year</t>
  </si>
  <si>
    <t>County Commissioner - Four Year</t>
  </si>
  <si>
    <t>County Attorney</t>
  </si>
  <si>
    <t>West Layton</t>
  </si>
  <si>
    <t>Orlando J. Bowman</t>
  </si>
  <si>
    <t>Bert Westover</t>
  </si>
  <si>
    <t>For Congressman Sencond District</t>
  </si>
  <si>
    <t>A. L. Porter</t>
  </si>
  <si>
    <t>State Treasurer</t>
  </si>
  <si>
    <t>Isabella Adamson</t>
  </si>
  <si>
    <t>Moses L. Holbrook</t>
  </si>
  <si>
    <t xml:space="preserve">This is a transcription of the official record found in Commission Minute Book H Page 137. Every effort was made to ensure the accuracy of this transcript, however, if any discrepancies exist between this record and that found in the Commission Book, the record in the Commission Book stands as the Official Record. </t>
  </si>
  <si>
    <t>1934 General</t>
  </si>
  <si>
    <t>United States Senator</t>
  </si>
  <si>
    <t>Don B. Colton</t>
  </si>
  <si>
    <t>William H. King</t>
  </si>
  <si>
    <t>John O. Watters</t>
  </si>
  <si>
    <t>Cornelia B. Johnson</t>
  </si>
  <si>
    <t>J. A. Burningham</t>
  </si>
  <si>
    <t>Frederick C. Loofbourow</t>
  </si>
  <si>
    <t>J. Will Robinson</t>
  </si>
  <si>
    <t>Carl Bjork</t>
  </si>
  <si>
    <t>Max Bishop</t>
  </si>
  <si>
    <t xml:space="preserve">Justice of Supreme Court                               </t>
  </si>
  <si>
    <t>Daniel N. Straup</t>
  </si>
  <si>
    <t>James H. Wolfe</t>
  </si>
  <si>
    <t>John Selverschool</t>
  </si>
  <si>
    <t>Enos Nelson</t>
  </si>
  <si>
    <t>Ivor Ajax</t>
  </si>
  <si>
    <t>Joseph Ririe</t>
  </si>
  <si>
    <t>Dell Holbrook</t>
  </si>
  <si>
    <t>State Rep. 6th District</t>
  </si>
  <si>
    <t>R. Alvin Moss</t>
  </si>
  <si>
    <t>Bill Lawson</t>
  </si>
  <si>
    <t>John Childs</t>
  </si>
  <si>
    <t>A. O. Stoker</t>
  </si>
  <si>
    <t>Stanley Parrish</t>
  </si>
  <si>
    <t>Fred Rampton</t>
  </si>
  <si>
    <t>H. B. Parkin</t>
  </si>
  <si>
    <t>County Clerk</t>
  </si>
  <si>
    <t>County Treasurer</t>
  </si>
  <si>
    <t>County Sheriff</t>
  </si>
  <si>
    <t>County Assessor</t>
  </si>
  <si>
    <t>County Recorder</t>
  </si>
  <si>
    <t>Wallace Gailey</t>
  </si>
  <si>
    <t>Glen Day</t>
  </si>
  <si>
    <t>Fred Stone</t>
  </si>
  <si>
    <t>Briant S. Jacobs</t>
  </si>
  <si>
    <t>Edwin Williams</t>
  </si>
  <si>
    <t>Joseph Holbrook</t>
  </si>
  <si>
    <t>Ethlyn Christiansen</t>
  </si>
  <si>
    <t>Ruby Muir</t>
  </si>
  <si>
    <t>Milton Nelson</t>
  </si>
  <si>
    <t>Joseph Williams</t>
  </si>
  <si>
    <t>Preston Thatcher</t>
  </si>
  <si>
    <t>County Surveyor</t>
  </si>
  <si>
    <t>Davis Bartholomew</t>
  </si>
  <si>
    <t>Bond Issue for $37,500.00</t>
  </si>
  <si>
    <t>YES</t>
  </si>
  <si>
    <t>NO</t>
  </si>
  <si>
    <t>Woods Cross (S.B.)</t>
  </si>
  <si>
    <t>Woods Cross (W.B.)</t>
  </si>
  <si>
    <t xml:space="preserve">Layton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</si>
</sst>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sz val="8"/>
      <color theme="1"/>
      <name val="Calibri"/>
      <family val="2"/>
      <scheme val="minor"/>
    </font>
  </fonts>
  <fills count="17">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s>
  <borders count="62">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rgb="FFD1D0CD"/>
      </right>
      <top/>
      <bottom/>
      <diagonal/>
    </border>
    <border>
      <left style="thin">
        <color rgb="FFD1D0CD"/>
      </left>
      <right/>
      <top/>
      <bottom style="thin">
        <color rgb="FFD1D0CD"/>
      </bottom>
      <diagonal/>
    </border>
    <border>
      <left/>
      <right style="thin">
        <color theme="2" tint="-9.9978637043366805E-2"/>
      </right>
      <top style="thin">
        <color theme="2" tint="-9.9978637043366805E-2"/>
      </top>
      <bottom/>
      <diagonal/>
    </border>
    <border>
      <left/>
      <right style="thin">
        <color theme="2" tint="-9.9978637043366805E-2"/>
      </right>
      <top/>
      <bottom style="thin">
        <color rgb="FFD1D0CD"/>
      </bottom>
      <diagonal/>
    </border>
    <border>
      <left/>
      <right style="thin">
        <color theme="2" tint="-9.9978637043366805E-2"/>
      </right>
      <top style="thin">
        <color rgb="FFD1D0CD"/>
      </top>
      <bottom style="thin">
        <color rgb="FFD1D0CD"/>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rgb="FFD1D0CD"/>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theme="2" tint="-9.9978637043366805E-2"/>
      </bottom>
      <diagonal/>
    </border>
    <border>
      <left/>
      <right style="medium">
        <color indexed="64"/>
      </right>
      <top style="medium">
        <color indexed="64"/>
      </top>
      <bottom style="medium">
        <color indexed="64"/>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rgb="FFD1D0CD"/>
      </left>
      <right style="thin">
        <color rgb="FFD1D0CD"/>
      </right>
      <top style="thin">
        <color rgb="FFD1D0CD"/>
      </top>
      <bottom style="medium">
        <color rgb="FF000000"/>
      </bottom>
      <diagonal/>
    </border>
    <border>
      <left style="thin">
        <color rgb="FFD1D0CD"/>
      </left>
      <right style="thin">
        <color indexed="64"/>
      </right>
      <top style="thin">
        <color rgb="FFD1D0CD"/>
      </top>
      <bottom style="medium">
        <color rgb="FF000000"/>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diagonal/>
    </border>
    <border>
      <left style="thin">
        <color indexed="64"/>
      </left>
      <right style="thin">
        <color rgb="FFD1D0CD"/>
      </right>
      <top/>
      <bottom style="thin">
        <color rgb="FFD1D0CD"/>
      </bottom>
      <diagonal/>
    </border>
    <border>
      <left/>
      <right style="thin">
        <color indexed="64"/>
      </right>
      <top/>
      <bottom style="thin">
        <color rgb="FFD1D0CD"/>
      </bottom>
      <diagonal/>
    </border>
    <border>
      <left style="thin">
        <color indexed="64"/>
      </left>
      <right style="thin">
        <color rgb="FFD1D0CD"/>
      </right>
      <top style="thin">
        <color rgb="FFD1D0CD"/>
      </top>
      <bottom style="thin">
        <color rgb="FFD1D0CD"/>
      </bottom>
      <diagonal/>
    </border>
    <border>
      <left/>
      <right style="thin">
        <color indexed="64"/>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right style="thin">
        <color theme="2" tint="-9.9978637043366805E-2"/>
      </right>
      <top style="thin">
        <color rgb="FFD1D0CD"/>
      </top>
      <bottom style="medium">
        <color rgb="FF000000"/>
      </bottom>
      <diagonal/>
    </border>
    <border>
      <left/>
      <right style="thin">
        <color indexed="64"/>
      </right>
      <top style="thin">
        <color rgb="FFD1D0CD"/>
      </top>
      <bottom style="medium">
        <color rgb="FF000000"/>
      </bottom>
      <diagonal/>
    </border>
    <border>
      <left/>
      <right style="thin">
        <color rgb="FFD1D0CD"/>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top style="thin">
        <color rgb="FFD1D0CD"/>
      </top>
      <bottom style="thin">
        <color rgb="FFD1D0CD"/>
      </bottom>
      <diagonal/>
    </border>
    <border>
      <left style="thin">
        <color indexed="64"/>
      </left>
      <right/>
      <top/>
      <bottom style="thin">
        <color rgb="FFD1D0CD"/>
      </bottom>
      <diagonal/>
    </border>
    <border>
      <left style="thin">
        <color indexed="64"/>
      </left>
      <right/>
      <top style="thin">
        <color rgb="FFD1D0CD"/>
      </top>
      <bottom style="thin">
        <color rgb="FFD1D0CD"/>
      </bottom>
      <diagonal/>
    </border>
    <border>
      <left style="thin">
        <color indexed="64"/>
      </left>
      <right/>
      <top style="thin">
        <color rgb="FFD1D0CD"/>
      </top>
      <bottom style="medium">
        <color rgb="FF000000"/>
      </bottom>
      <diagonal/>
    </border>
    <border>
      <left style="thin">
        <color indexed="64"/>
      </left>
      <right style="thin">
        <color theme="2" tint="-9.9978637043366805E-2"/>
      </right>
      <top/>
      <bottom style="thin">
        <color rgb="FFD1D0CD"/>
      </bottom>
      <diagonal/>
    </border>
    <border>
      <left style="thin">
        <color indexed="64"/>
      </left>
      <right style="thin">
        <color theme="2" tint="-9.9978637043366805E-2"/>
      </right>
      <top style="thin">
        <color rgb="FFD1D0CD"/>
      </top>
      <bottom style="thin">
        <color rgb="FFD1D0CD"/>
      </bottom>
      <diagonal/>
    </border>
    <border>
      <left style="thin">
        <color theme="2" tint="-9.9978637043366805E-2"/>
      </left>
      <right style="thin">
        <color indexed="64"/>
      </right>
      <top/>
      <bottom style="medium">
        <color rgb="FF000000"/>
      </bottom>
      <diagonal/>
    </border>
    <border>
      <left/>
      <right/>
      <top style="thin">
        <color rgb="FFD1D0CD"/>
      </top>
      <bottom style="medium">
        <color rgb="FF000000"/>
      </bottom>
      <diagonal/>
    </border>
  </borders>
  <cellStyleXfs count="1">
    <xf numFmtId="0" fontId="0" fillId="0" borderId="0"/>
  </cellStyleXfs>
  <cellXfs count="145">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3" borderId="3" xfId="0" applyNumberFormat="1" applyFont="1" applyFill="1" applyBorder="1" applyAlignment="1" applyProtection="1">
      <alignment horizontal="center" vertical="center" wrapText="1"/>
    </xf>
    <xf numFmtId="0" fontId="3" fillId="16" borderId="3"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5" xfId="0" applyNumberFormat="1" applyFont="1" applyFill="1" applyBorder="1" applyAlignment="1" applyProtection="1">
      <alignment horizontal="left" vertical="center" wrapText="1"/>
      <protection locked="0"/>
    </xf>
    <xf numFmtId="0" fontId="4" fillId="15" borderId="5"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2" xfId="0" applyFill="1" applyBorder="1" applyAlignment="1">
      <alignment horizontal="center" vertical="center"/>
    </xf>
    <xf numFmtId="0" fontId="3" fillId="13" borderId="7" xfId="0" applyNumberFormat="1" applyFont="1" applyFill="1" applyBorder="1" applyAlignment="1" applyProtection="1">
      <alignment horizontal="center" vertical="center" wrapText="1"/>
    </xf>
    <xf numFmtId="0" fontId="3" fillId="16" borderId="7" xfId="0" applyNumberFormat="1" applyFont="1" applyFill="1" applyBorder="1" applyAlignment="1" applyProtection="1">
      <alignment horizontal="center" vertical="center" wrapText="1"/>
    </xf>
    <xf numFmtId="0" fontId="8" fillId="0" borderId="2" xfId="0" applyFont="1" applyBorder="1" applyAlignment="1">
      <alignment wrapText="1"/>
    </xf>
    <xf numFmtId="3" fontId="5" fillId="0" borderId="4"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9" fillId="16" borderId="13"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left" vertical="center" wrapText="1"/>
      <protection locked="0"/>
    </xf>
    <xf numFmtId="0" fontId="7" fillId="0" borderId="0" xfId="0" applyFont="1" applyFill="1"/>
    <xf numFmtId="0" fontId="3" fillId="16" borderId="9" xfId="0" applyNumberFormat="1" applyFont="1" applyFill="1" applyBorder="1" applyAlignment="1" applyProtection="1">
      <alignment horizontal="center" vertical="center" wrapText="1"/>
    </xf>
    <xf numFmtId="0" fontId="3" fillId="13" borderId="13" xfId="0" applyNumberFormat="1" applyFont="1" applyFill="1" applyBorder="1" applyAlignment="1" applyProtection="1">
      <alignment horizontal="center" vertical="center" wrapText="1"/>
    </xf>
    <xf numFmtId="0" fontId="11" fillId="10" borderId="15" xfId="0" applyNumberFormat="1" applyFont="1" applyFill="1" applyBorder="1" applyAlignment="1" applyProtection="1">
      <alignment horizontal="center" vertical="center" wrapText="1"/>
      <protection locked="0"/>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4" fillId="12" borderId="14" xfId="0" applyNumberFormat="1" applyFont="1" applyFill="1" applyBorder="1" applyAlignment="1" applyProtection="1">
      <alignment horizontal="center" vertical="center" wrapText="1"/>
      <protection locked="0"/>
    </xf>
    <xf numFmtId="0" fontId="5" fillId="0" borderId="6" xfId="0" applyNumberFormat="1" applyFont="1" applyFill="1" applyBorder="1" applyAlignment="1" applyProtection="1">
      <alignment horizontal="center" vertical="center" wrapText="1"/>
      <protection locked="0"/>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10"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4" fillId="15" borderId="14" xfId="0" applyNumberFormat="1" applyFont="1" applyFill="1" applyBorder="1" applyAlignment="1" applyProtection="1">
      <alignment horizontal="center" vertical="center" wrapText="1"/>
      <protection locked="0"/>
    </xf>
    <xf numFmtId="0" fontId="4" fillId="12" borderId="16" xfId="0" applyNumberFormat="1" applyFont="1" applyFill="1" applyBorder="1" applyAlignment="1" applyProtection="1">
      <alignment horizontal="center" vertical="center" wrapText="1"/>
      <protection locked="0"/>
    </xf>
    <xf numFmtId="0" fontId="4" fillId="15" borderId="5" xfId="0" applyNumberFormat="1" applyFont="1" applyFill="1" applyBorder="1" applyAlignment="1" applyProtection="1">
      <alignment horizontal="center" vertical="center" wrapText="1"/>
      <protection locked="0"/>
    </xf>
    <xf numFmtId="0" fontId="4" fillId="12" borderId="5" xfId="0" applyNumberFormat="1" applyFont="1" applyFill="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3" fillId="16" borderId="18"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6" borderId="19"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3" fillId="16" borderId="13"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3" fillId="16" borderId="20" xfId="0" applyNumberFormat="1" applyFont="1" applyFill="1" applyBorder="1" applyAlignment="1" applyProtection="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xf numFmtId="0" fontId="0" fillId="2" borderId="2" xfId="0" applyNumberFormat="1" applyFont="1" applyFill="1" applyBorder="1" applyAlignment="1" applyProtection="1">
      <alignment horizontal="center" vertical="center" wrapText="1"/>
      <protection locked="0"/>
    </xf>
    <xf numFmtId="0" fontId="0" fillId="0" borderId="0" xfId="0" applyFill="1"/>
    <xf numFmtId="0" fontId="9" fillId="16" borderId="20"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1" fillId="4" borderId="27" xfId="0" applyNumberFormat="1" applyFont="1" applyFill="1" applyBorder="1" applyAlignment="1" applyProtection="1">
      <alignment horizontal="center" vertical="center" wrapText="1"/>
      <protection locked="0"/>
    </xf>
    <xf numFmtId="0" fontId="1" fillId="6" borderId="30" xfId="0" applyNumberFormat="1" applyFont="1" applyFill="1" applyBorder="1" applyAlignment="1" applyProtection="1">
      <alignment horizontal="center" vertical="center" wrapText="1"/>
      <protection locked="0"/>
    </xf>
    <xf numFmtId="0" fontId="8" fillId="0" borderId="27" xfId="0" applyFont="1" applyBorder="1" applyAlignment="1">
      <alignment horizontal="center" vertical="top" wrapText="1"/>
    </xf>
    <xf numFmtId="3" fontId="5" fillId="0" borderId="32" xfId="0" applyNumberFormat="1" applyFont="1" applyFill="1" applyBorder="1" applyAlignment="1" applyProtection="1">
      <alignment horizontal="center" vertical="center" wrapText="1"/>
    </xf>
    <xf numFmtId="0" fontId="0" fillId="0" borderId="33" xfId="0" applyBorder="1" applyAlignment="1">
      <alignment horizontal="center" vertical="center"/>
    </xf>
    <xf numFmtId="0" fontId="0" fillId="2" borderId="34" xfId="0" applyNumberFormat="1" applyFont="1" applyFill="1" applyBorder="1" applyAlignment="1" applyProtection="1">
      <alignment horizontal="center" vertical="center" wrapText="1"/>
      <protection locked="0"/>
    </xf>
    <xf numFmtId="164" fontId="2" fillId="8" borderId="30" xfId="0" applyNumberFormat="1" applyFont="1" applyFill="1" applyBorder="1" applyAlignment="1" applyProtection="1">
      <alignment horizontal="center" vertical="center" wrapText="1"/>
      <protection locked="0"/>
    </xf>
    <xf numFmtId="0" fontId="0" fillId="9" borderId="23" xfId="0" applyNumberFormat="1" applyFont="1" applyFill="1" applyBorder="1" applyAlignment="1" applyProtection="1">
      <alignment horizontal="center" vertical="center" wrapText="1"/>
      <protection locked="0"/>
    </xf>
    <xf numFmtId="0" fontId="0" fillId="0" borderId="35" xfId="0" applyBorder="1" applyAlignment="1">
      <alignment horizontal="center" vertical="center"/>
    </xf>
    <xf numFmtId="0" fontId="3" fillId="16" borderId="22"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6" fillId="13" borderId="13"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xf>
    <xf numFmtId="0" fontId="6" fillId="13" borderId="12" xfId="0" applyNumberFormat="1" applyFont="1" applyFill="1" applyBorder="1" applyAlignment="1" applyProtection="1">
      <alignment horizontal="center" vertical="center" wrapText="1"/>
    </xf>
    <xf numFmtId="164" fontId="2" fillId="7" borderId="10" xfId="0" applyNumberFormat="1" applyFont="1" applyFill="1" applyBorder="1" applyAlignment="1" applyProtection="1">
      <alignment horizontal="left" vertical="center" wrapText="1"/>
    </xf>
    <xf numFmtId="164" fontId="2" fillId="8" borderId="10"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8"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0" fontId="6" fillId="13" borderId="21"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36" xfId="0" applyNumberFormat="1" applyFont="1" applyFill="1" applyBorder="1" applyAlignment="1" applyProtection="1">
      <alignment horizontal="center" vertical="center" wrapText="1"/>
    </xf>
    <xf numFmtId="0" fontId="11" fillId="10" borderId="37" xfId="0" applyNumberFormat="1" applyFont="1" applyFill="1" applyBorder="1" applyAlignment="1" applyProtection="1">
      <alignment horizontal="center" vertical="center" wrapText="1"/>
      <protection locked="0"/>
    </xf>
    <xf numFmtId="0" fontId="4" fillId="12" borderId="38" xfId="0" applyNumberFormat="1" applyFont="1" applyFill="1" applyBorder="1" applyAlignment="1" applyProtection="1">
      <alignment horizontal="center" vertical="center" wrapText="1"/>
      <protection locked="0"/>
    </xf>
    <xf numFmtId="0" fontId="4" fillId="15" borderId="38" xfId="0" applyNumberFormat="1" applyFont="1" applyFill="1" applyBorder="1" applyAlignment="1" applyProtection="1">
      <alignment horizontal="center" vertical="center" wrapText="1"/>
      <protection locked="0"/>
    </xf>
    <xf numFmtId="0" fontId="4" fillId="12" borderId="39" xfId="0" applyNumberFormat="1" applyFont="1" applyFill="1" applyBorder="1" applyAlignment="1" applyProtection="1">
      <alignment horizontal="center" vertical="center" wrapText="1"/>
      <protection locked="0"/>
    </xf>
    <xf numFmtId="0" fontId="4" fillId="15" borderId="40" xfId="0" applyNumberFormat="1" applyFont="1" applyFill="1" applyBorder="1" applyAlignment="1" applyProtection="1">
      <alignment horizontal="center" vertical="center" wrapText="1"/>
      <protection locked="0"/>
    </xf>
    <xf numFmtId="0" fontId="4" fillId="12" borderId="40" xfId="0" applyNumberFormat="1" applyFont="1" applyFill="1" applyBorder="1" applyAlignment="1" applyProtection="1">
      <alignment horizontal="center" vertical="center" wrapText="1"/>
      <protection locked="0"/>
    </xf>
    <xf numFmtId="0" fontId="4" fillId="15" borderId="41" xfId="0" applyNumberFormat="1" applyFont="1" applyFill="1" applyBorder="1" applyAlignment="1" applyProtection="1">
      <alignment horizontal="center" vertical="center" wrapText="1"/>
      <protection locked="0"/>
    </xf>
    <xf numFmtId="0" fontId="4" fillId="15" borderId="42" xfId="0" applyNumberFormat="1" applyFont="1" applyFill="1" applyBorder="1" applyAlignment="1" applyProtection="1">
      <alignment horizontal="center" vertical="center" wrapText="1"/>
      <protection locked="0"/>
    </xf>
    <xf numFmtId="0" fontId="6" fillId="13" borderId="43" xfId="0" applyNumberFormat="1" applyFont="1" applyFill="1" applyBorder="1" applyAlignment="1" applyProtection="1">
      <alignment horizontal="center" vertical="center" wrapText="1"/>
      <protection locked="0"/>
    </xf>
    <xf numFmtId="0" fontId="6" fillId="13" borderId="38" xfId="0" applyNumberFormat="1" applyFont="1" applyFill="1" applyBorder="1" applyAlignment="1" applyProtection="1">
      <alignment horizontal="center" vertical="center" wrapText="1"/>
      <protection locked="0"/>
    </xf>
    <xf numFmtId="0" fontId="10" fillId="0" borderId="44" xfId="0" applyFont="1" applyBorder="1" applyAlignment="1">
      <alignment horizontal="center" vertical="center" wrapText="1"/>
    </xf>
    <xf numFmtId="0" fontId="10" fillId="0" borderId="37" xfId="0" applyFont="1" applyBorder="1" applyAlignment="1">
      <alignment horizontal="center" vertical="center"/>
    </xf>
    <xf numFmtId="0" fontId="3" fillId="13" borderId="43" xfId="0" applyNumberFormat="1" applyFont="1" applyFill="1" applyBorder="1" applyAlignment="1" applyProtection="1">
      <alignment horizontal="center" vertical="center" wrapText="1"/>
    </xf>
    <xf numFmtId="0" fontId="3" fillId="13" borderId="36" xfId="0" applyNumberFormat="1" applyFont="1" applyFill="1" applyBorder="1" applyAlignment="1" applyProtection="1">
      <alignment horizontal="center" vertical="center" wrapText="1"/>
    </xf>
    <xf numFmtId="0" fontId="3" fillId="16" borderId="45" xfId="0" applyNumberFormat="1" applyFont="1" applyFill="1" applyBorder="1" applyAlignment="1" applyProtection="1">
      <alignment horizontal="center" vertical="center" wrapText="1"/>
    </xf>
    <xf numFmtId="0" fontId="3" fillId="16" borderId="46" xfId="0" applyNumberFormat="1" applyFont="1" applyFill="1" applyBorder="1" applyAlignment="1" applyProtection="1">
      <alignment horizontal="center" vertical="center" wrapText="1"/>
    </xf>
    <xf numFmtId="0" fontId="3" fillId="13" borderId="47" xfId="0" applyNumberFormat="1" applyFont="1" applyFill="1" applyBorder="1" applyAlignment="1" applyProtection="1">
      <alignment horizontal="center" vertical="center" wrapText="1"/>
    </xf>
    <xf numFmtId="0" fontId="3" fillId="13" borderId="48" xfId="0" applyNumberFormat="1" applyFont="1" applyFill="1" applyBorder="1" applyAlignment="1" applyProtection="1">
      <alignment horizontal="center" vertical="center" wrapText="1"/>
    </xf>
    <xf numFmtId="0" fontId="3" fillId="16" borderId="47" xfId="0" applyNumberFormat="1" applyFont="1" applyFill="1" applyBorder="1" applyAlignment="1" applyProtection="1">
      <alignment horizontal="center" vertical="center" wrapText="1"/>
    </xf>
    <xf numFmtId="0" fontId="3" fillId="16" borderId="48" xfId="0" applyNumberFormat="1" applyFont="1" applyFill="1" applyBorder="1" applyAlignment="1" applyProtection="1">
      <alignment horizontal="center" vertical="center" wrapText="1"/>
    </xf>
    <xf numFmtId="0" fontId="3" fillId="16" borderId="49" xfId="0" applyNumberFormat="1" applyFont="1" applyFill="1" applyBorder="1" applyAlignment="1" applyProtection="1">
      <alignment horizontal="center" vertical="center" wrapText="1"/>
    </xf>
    <xf numFmtId="0" fontId="3" fillId="16" borderId="50" xfId="0" applyNumberFormat="1" applyFont="1" applyFill="1" applyBorder="1" applyAlignment="1" applyProtection="1">
      <alignment horizontal="center" vertical="center" wrapText="1"/>
    </xf>
    <xf numFmtId="0" fontId="3" fillId="16" borderId="51" xfId="0" applyNumberFormat="1" applyFont="1" applyFill="1" applyBorder="1" applyAlignment="1" applyProtection="1">
      <alignment horizontal="center" vertical="center" wrapText="1"/>
    </xf>
    <xf numFmtId="0" fontId="10" fillId="0" borderId="37" xfId="0" applyFont="1" applyBorder="1" applyAlignment="1">
      <alignment horizontal="center" vertical="center" wrapText="1"/>
    </xf>
    <xf numFmtId="0" fontId="3" fillId="13" borderId="38" xfId="0" applyNumberFormat="1" applyFont="1" applyFill="1" applyBorder="1" applyAlignment="1" applyProtection="1">
      <alignment horizontal="center" vertical="center" wrapText="1"/>
    </xf>
    <xf numFmtId="0" fontId="3" fillId="16" borderId="52" xfId="0" applyNumberFormat="1" applyFont="1" applyFill="1" applyBorder="1" applyAlignment="1" applyProtection="1">
      <alignment horizontal="center" vertical="center" wrapText="1"/>
    </xf>
    <xf numFmtId="0" fontId="6" fillId="13" borderId="53" xfId="0" applyNumberFormat="1" applyFont="1" applyFill="1" applyBorder="1" applyAlignment="1" applyProtection="1">
      <alignment horizontal="center" vertical="center" wrapText="1"/>
      <protection locked="0"/>
    </xf>
    <xf numFmtId="0" fontId="6" fillId="13" borderId="36" xfId="0" applyNumberFormat="1" applyFont="1" applyFill="1" applyBorder="1" applyAlignment="1" applyProtection="1">
      <alignment horizontal="center" vertical="center" wrapText="1"/>
      <protection locked="0"/>
    </xf>
    <xf numFmtId="0" fontId="3" fillId="13" borderId="8" xfId="0" applyNumberFormat="1" applyFont="1" applyFill="1" applyBorder="1" applyAlignment="1" applyProtection="1">
      <alignment horizontal="center" vertical="center" wrapText="1"/>
    </xf>
    <xf numFmtId="0" fontId="3" fillId="16" borderId="54" xfId="0" applyNumberFormat="1" applyFont="1" applyFill="1" applyBorder="1" applyAlignment="1" applyProtection="1">
      <alignment horizontal="center" vertical="center" wrapText="1"/>
    </xf>
    <xf numFmtId="0" fontId="3" fillId="13" borderId="54"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3" fillId="16" borderId="40" xfId="0" applyNumberFormat="1" applyFont="1" applyFill="1" applyBorder="1" applyAlignment="1" applyProtection="1">
      <alignment horizontal="center" vertical="center" wrapText="1"/>
    </xf>
    <xf numFmtId="0" fontId="3" fillId="16" borderId="41" xfId="0" applyNumberFormat="1" applyFont="1" applyFill="1" applyBorder="1" applyAlignment="1" applyProtection="1">
      <alignment horizontal="center" vertical="center" wrapText="1"/>
    </xf>
    <xf numFmtId="0" fontId="3" fillId="16" borderId="42" xfId="0" applyNumberFormat="1" applyFont="1" applyFill="1" applyBorder="1" applyAlignment="1" applyProtection="1">
      <alignment horizontal="center" vertical="center" wrapText="1"/>
    </xf>
    <xf numFmtId="0" fontId="3" fillId="13" borderId="55" xfId="0" applyNumberFormat="1" applyFont="1" applyFill="1" applyBorder="1" applyAlignment="1" applyProtection="1">
      <alignment horizontal="center" vertical="center" wrapText="1"/>
    </xf>
    <xf numFmtId="0" fontId="3" fillId="13" borderId="39" xfId="0" applyNumberFormat="1" applyFont="1" applyFill="1" applyBorder="1" applyAlignment="1" applyProtection="1">
      <alignment horizontal="center" vertical="center" wrapText="1"/>
    </xf>
    <xf numFmtId="0" fontId="3" fillId="16" borderId="56" xfId="0" applyNumberFormat="1" applyFont="1" applyFill="1" applyBorder="1" applyAlignment="1" applyProtection="1">
      <alignment horizontal="center" vertical="center" wrapText="1"/>
    </xf>
    <xf numFmtId="0" fontId="3" fillId="13" borderId="56" xfId="0" applyNumberFormat="1" applyFont="1" applyFill="1" applyBorder="1" applyAlignment="1" applyProtection="1">
      <alignment horizontal="center" vertical="center" wrapText="1"/>
    </xf>
    <xf numFmtId="0" fontId="3" fillId="16" borderId="57" xfId="0" applyNumberFormat="1" applyFont="1" applyFill="1" applyBorder="1" applyAlignment="1" applyProtection="1">
      <alignment horizontal="center" vertical="center" wrapText="1"/>
    </xf>
    <xf numFmtId="0" fontId="9" fillId="16" borderId="21"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9" fillId="16" borderId="43" xfId="0" applyNumberFormat="1" applyFont="1" applyFill="1" applyBorder="1" applyAlignment="1" applyProtection="1">
      <alignment horizontal="center" vertical="center" wrapText="1"/>
    </xf>
    <xf numFmtId="0" fontId="9" fillId="16" borderId="36" xfId="0" applyNumberFormat="1" applyFont="1" applyFill="1" applyBorder="1" applyAlignment="1" applyProtection="1">
      <alignment horizontal="center" vertical="center" wrapText="1"/>
    </xf>
    <xf numFmtId="0" fontId="3" fillId="13" borderId="58" xfId="0" applyNumberFormat="1" applyFont="1" applyFill="1" applyBorder="1" applyAlignment="1" applyProtection="1">
      <alignment horizontal="center" vertical="center" wrapText="1"/>
    </xf>
    <xf numFmtId="0" fontId="3" fillId="13" borderId="37" xfId="0" applyNumberFormat="1" applyFont="1" applyFill="1" applyBorder="1" applyAlignment="1" applyProtection="1">
      <alignment horizontal="center" vertical="center" wrapText="1"/>
    </xf>
    <xf numFmtId="0" fontId="3" fillId="16" borderId="59" xfId="0" applyNumberFormat="1" applyFont="1" applyFill="1" applyBorder="1" applyAlignment="1" applyProtection="1">
      <alignment horizontal="center" vertical="center" wrapText="1"/>
    </xf>
    <xf numFmtId="0" fontId="3" fillId="16" borderId="37" xfId="0" applyNumberFormat="1" applyFont="1" applyFill="1" applyBorder="1" applyAlignment="1" applyProtection="1">
      <alignment horizontal="center" vertical="center" wrapText="1"/>
    </xf>
    <xf numFmtId="0" fontId="3" fillId="13" borderId="59" xfId="0" applyNumberFormat="1" applyFont="1" applyFill="1" applyBorder="1" applyAlignment="1" applyProtection="1">
      <alignment horizontal="center" vertical="center" wrapText="1"/>
    </xf>
    <xf numFmtId="0" fontId="3" fillId="16" borderId="60" xfId="0" applyNumberFormat="1" applyFont="1" applyFill="1" applyBorder="1" applyAlignment="1" applyProtection="1">
      <alignment horizontal="center" vertical="center" wrapText="1"/>
    </xf>
    <xf numFmtId="0" fontId="3" fillId="16" borderId="61"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9</xdr:col>
      <xdr:colOff>8255</xdr:colOff>
      <xdr:row>30</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25817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T30"/>
  <sheetViews>
    <sheetView tabSelected="1" topLeftCell="A3" workbookViewId="0">
      <selection activeCell="AR30" sqref="AR30"/>
    </sheetView>
  </sheetViews>
  <sheetFormatPr defaultRowHeight="15"/>
  <cols>
    <col min="1" max="1" width="0.140625" customWidth="1"/>
    <col min="2" max="2" width="6" customWidth="1"/>
    <col min="3" max="3" width="16.140625" customWidth="1"/>
    <col min="4" max="45" width="11.28515625" style="3" customWidth="1"/>
  </cols>
  <sheetData>
    <row r="1" spans="1:46" ht="68.25" customHeight="1">
      <c r="B1" s="63" t="s">
        <v>24</v>
      </c>
      <c r="C1" s="63"/>
      <c r="D1" s="63"/>
      <c r="E1" s="63"/>
      <c r="F1" s="63"/>
      <c r="G1" s="63"/>
      <c r="H1" s="63"/>
      <c r="I1" s="63"/>
      <c r="J1" s="63"/>
      <c r="K1" s="63"/>
      <c r="L1" s="63"/>
      <c r="M1" s="63"/>
      <c r="N1" s="63"/>
      <c r="O1" s="63"/>
      <c r="P1" s="51"/>
      <c r="Q1" s="54"/>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row>
    <row r="2" spans="1:46" ht="17.100000000000001" customHeight="1">
      <c r="A2" s="77" t="s">
        <v>1</v>
      </c>
      <c r="B2" s="78"/>
      <c r="C2" s="79"/>
      <c r="D2" s="29"/>
      <c r="E2" s="29"/>
      <c r="F2" s="29"/>
      <c r="G2" s="29"/>
      <c r="H2" s="52"/>
      <c r="I2" s="64"/>
      <c r="J2" s="64"/>
      <c r="K2" s="64"/>
      <c r="L2" s="64"/>
      <c r="M2" s="64"/>
      <c r="N2" s="64"/>
      <c r="O2" s="65"/>
    </row>
    <row r="3" spans="1:46" ht="15.95" customHeight="1">
      <c r="A3" s="80" t="s">
        <v>25</v>
      </c>
      <c r="B3" s="81"/>
      <c r="C3" s="82"/>
      <c r="D3" s="30"/>
      <c r="E3" s="30"/>
      <c r="F3" s="30"/>
      <c r="G3" s="30"/>
      <c r="H3" s="53"/>
      <c r="I3" s="66"/>
      <c r="J3" s="66"/>
      <c r="K3" s="66"/>
      <c r="L3" s="66"/>
      <c r="M3" s="66"/>
      <c r="N3" s="66"/>
      <c r="O3" s="67"/>
    </row>
    <row r="4" spans="1:46" ht="15.95" customHeight="1" thickBot="1">
      <c r="A4" s="72">
        <v>12732</v>
      </c>
      <c r="B4" s="73"/>
      <c r="C4" s="73"/>
      <c r="D4" s="31"/>
      <c r="E4" s="31"/>
      <c r="F4" s="31"/>
      <c r="G4" s="31"/>
      <c r="H4" s="58"/>
      <c r="I4" s="66"/>
      <c r="J4" s="66"/>
      <c r="K4" s="66"/>
      <c r="L4" s="66"/>
      <c r="M4" s="66"/>
      <c r="N4" s="66"/>
      <c r="O4" s="67"/>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0"/>
      <c r="AS4" s="46"/>
    </row>
    <row r="5" spans="1:46" ht="0.75" customHeight="1" thickTop="1" thickBot="1">
      <c r="A5" s="7"/>
      <c r="B5" s="91"/>
      <c r="C5" s="91"/>
      <c r="D5" s="32"/>
      <c r="E5" s="32"/>
      <c r="F5" s="32"/>
      <c r="G5" s="32"/>
      <c r="H5" s="59"/>
      <c r="I5" s="45"/>
      <c r="J5" s="45"/>
      <c r="K5" s="45"/>
      <c r="L5" s="45"/>
      <c r="M5" s="45"/>
      <c r="N5" s="45"/>
      <c r="O5" s="60"/>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56"/>
      <c r="AS5" s="46"/>
    </row>
    <row r="6" spans="1:46" ht="3.95" customHeight="1">
      <c r="A6" s="1"/>
      <c r="B6" s="1"/>
      <c r="C6" s="7"/>
      <c r="D6" s="41"/>
      <c r="E6" s="41"/>
      <c r="F6" s="41"/>
      <c r="G6" s="41"/>
      <c r="H6" s="41"/>
      <c r="AT6" s="47"/>
    </row>
    <row r="7" spans="1:46" ht="27.75" customHeight="1">
      <c r="A7" s="7"/>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48"/>
      <c r="AS7" s="57"/>
    </row>
    <row r="8" spans="1:46" ht="51" customHeight="1">
      <c r="A8" s="2"/>
      <c r="B8" s="74" t="s">
        <v>2</v>
      </c>
      <c r="C8" s="74"/>
      <c r="D8" s="70" t="s">
        <v>26</v>
      </c>
      <c r="E8" s="71"/>
      <c r="F8" s="71"/>
      <c r="G8" s="71"/>
      <c r="H8" s="92"/>
      <c r="I8" s="101" t="s">
        <v>19</v>
      </c>
      <c r="J8" s="68"/>
      <c r="K8" s="68"/>
      <c r="L8" s="68"/>
      <c r="M8" s="102"/>
      <c r="N8" s="101" t="s">
        <v>36</v>
      </c>
      <c r="O8" s="68"/>
      <c r="P8" s="68"/>
      <c r="Q8" s="68"/>
      <c r="R8" s="102"/>
      <c r="S8" s="119" t="s">
        <v>21</v>
      </c>
      <c r="T8" s="69"/>
      <c r="U8" s="69"/>
      <c r="V8" s="120"/>
      <c r="W8" s="119" t="s">
        <v>44</v>
      </c>
      <c r="X8" s="69"/>
      <c r="Y8" s="120"/>
      <c r="Z8" s="119" t="s">
        <v>14</v>
      </c>
      <c r="AA8" s="120"/>
      <c r="AB8" s="119" t="s">
        <v>13</v>
      </c>
      <c r="AC8" s="69"/>
      <c r="AD8" s="120"/>
      <c r="AE8" s="119" t="s">
        <v>52</v>
      </c>
      <c r="AF8" s="120"/>
      <c r="AG8" s="119" t="s">
        <v>53</v>
      </c>
      <c r="AH8" s="120"/>
      <c r="AI8" s="119" t="s">
        <v>54</v>
      </c>
      <c r="AJ8" s="120"/>
      <c r="AK8" s="69" t="s">
        <v>56</v>
      </c>
      <c r="AL8" s="120"/>
      <c r="AM8" s="119" t="s">
        <v>55</v>
      </c>
      <c r="AN8" s="120"/>
      <c r="AO8" s="119" t="s">
        <v>15</v>
      </c>
      <c r="AP8" s="120"/>
      <c r="AQ8" s="62" t="s">
        <v>68</v>
      </c>
      <c r="AR8" s="69" t="s">
        <v>70</v>
      </c>
      <c r="AS8" s="83"/>
    </row>
    <row r="9" spans="1:46" s="26" customFormat="1" ht="22.5">
      <c r="A9" s="25"/>
      <c r="B9" s="75"/>
      <c r="C9" s="76"/>
      <c r="D9" s="24" t="s">
        <v>27</v>
      </c>
      <c r="E9" s="24" t="s">
        <v>28</v>
      </c>
      <c r="F9" s="24" t="s">
        <v>29</v>
      </c>
      <c r="G9" s="24" t="s">
        <v>30</v>
      </c>
      <c r="H9" s="93" t="s">
        <v>31</v>
      </c>
      <c r="I9" s="103" t="s">
        <v>32</v>
      </c>
      <c r="J9" s="18" t="s">
        <v>33</v>
      </c>
      <c r="K9" s="37" t="s">
        <v>20</v>
      </c>
      <c r="L9" s="18" t="s">
        <v>34</v>
      </c>
      <c r="M9" s="104" t="s">
        <v>35</v>
      </c>
      <c r="N9" s="103" t="s">
        <v>37</v>
      </c>
      <c r="O9" s="17" t="s">
        <v>38</v>
      </c>
      <c r="P9" s="17" t="s">
        <v>18</v>
      </c>
      <c r="Q9" s="17" t="s">
        <v>39</v>
      </c>
      <c r="R9" s="116" t="s">
        <v>40</v>
      </c>
      <c r="S9" s="103" t="s">
        <v>41</v>
      </c>
      <c r="T9" s="17" t="s">
        <v>42</v>
      </c>
      <c r="U9" s="17" t="s">
        <v>22</v>
      </c>
      <c r="V9" s="116" t="s">
        <v>43</v>
      </c>
      <c r="W9" s="103" t="s">
        <v>45</v>
      </c>
      <c r="X9" s="17" t="s">
        <v>23</v>
      </c>
      <c r="Y9" s="116" t="s">
        <v>46</v>
      </c>
      <c r="Z9" s="103" t="s">
        <v>47</v>
      </c>
      <c r="AA9" s="116" t="s">
        <v>48</v>
      </c>
      <c r="AB9" s="103" t="s">
        <v>49</v>
      </c>
      <c r="AC9" s="17" t="s">
        <v>50</v>
      </c>
      <c r="AD9" s="116" t="s">
        <v>51</v>
      </c>
      <c r="AE9" s="103" t="s">
        <v>57</v>
      </c>
      <c r="AF9" s="116" t="s">
        <v>58</v>
      </c>
      <c r="AG9" s="103" t="s">
        <v>59</v>
      </c>
      <c r="AH9" s="116" t="s">
        <v>60</v>
      </c>
      <c r="AI9" s="103" t="s">
        <v>61</v>
      </c>
      <c r="AJ9" s="116" t="s">
        <v>62</v>
      </c>
      <c r="AK9" s="17" t="s">
        <v>63</v>
      </c>
      <c r="AL9" s="116" t="s">
        <v>64</v>
      </c>
      <c r="AM9" s="103" t="s">
        <v>65</v>
      </c>
      <c r="AN9" s="116" t="s">
        <v>66</v>
      </c>
      <c r="AO9" s="136" t="s">
        <v>67</v>
      </c>
      <c r="AP9" s="137" t="s">
        <v>17</v>
      </c>
      <c r="AQ9" s="133" t="s">
        <v>69</v>
      </c>
      <c r="AR9" s="19" t="s">
        <v>71</v>
      </c>
      <c r="AS9" s="50" t="s">
        <v>72</v>
      </c>
    </row>
    <row r="10" spans="1:46" ht="21.95" customHeight="1">
      <c r="A10" s="86">
        <v>1</v>
      </c>
      <c r="B10" s="87"/>
      <c r="C10" s="8" t="s">
        <v>73</v>
      </c>
      <c r="D10" s="27">
        <v>107</v>
      </c>
      <c r="E10" s="27">
        <v>142</v>
      </c>
      <c r="F10" s="27">
        <v>4</v>
      </c>
      <c r="G10" s="27">
        <v>2</v>
      </c>
      <c r="H10" s="94"/>
      <c r="I10" s="105">
        <v>79</v>
      </c>
      <c r="J10" s="23">
        <v>174</v>
      </c>
      <c r="K10" s="23"/>
      <c r="L10" s="23">
        <v>1</v>
      </c>
      <c r="M10" s="106"/>
      <c r="N10" s="105">
        <v>80</v>
      </c>
      <c r="O10" s="23">
        <v>172</v>
      </c>
      <c r="P10" s="23"/>
      <c r="Q10" s="23">
        <v>1</v>
      </c>
      <c r="R10" s="117"/>
      <c r="S10" s="109">
        <v>80</v>
      </c>
      <c r="T10" s="13">
        <v>173</v>
      </c>
      <c r="U10" s="13"/>
      <c r="V10" s="110"/>
      <c r="W10" s="109">
        <v>100</v>
      </c>
      <c r="X10" s="13">
        <v>160</v>
      </c>
      <c r="Y10" s="110"/>
      <c r="Z10" s="109">
        <v>74</v>
      </c>
      <c r="AA10" s="110">
        <v>180</v>
      </c>
      <c r="AB10" s="109">
        <v>94</v>
      </c>
      <c r="AC10" s="4">
        <v>163</v>
      </c>
      <c r="AD10" s="124"/>
      <c r="AE10" s="128">
        <v>86</v>
      </c>
      <c r="AF10" s="129">
        <v>170</v>
      </c>
      <c r="AG10" s="128">
        <v>72</v>
      </c>
      <c r="AH10" s="129">
        <v>183</v>
      </c>
      <c r="AI10" s="128">
        <v>46</v>
      </c>
      <c r="AJ10" s="129">
        <v>215</v>
      </c>
      <c r="AK10" s="121">
        <v>94</v>
      </c>
      <c r="AL10" s="129">
        <v>164</v>
      </c>
      <c r="AM10" s="128">
        <v>112</v>
      </c>
      <c r="AN10" s="129">
        <v>144</v>
      </c>
      <c r="AO10" s="138">
        <v>96</v>
      </c>
      <c r="AP10" s="139">
        <v>162</v>
      </c>
      <c r="AQ10" s="134">
        <v>251</v>
      </c>
      <c r="AR10" s="23">
        <v>33</v>
      </c>
      <c r="AS10" s="43">
        <v>58</v>
      </c>
    </row>
    <row r="11" spans="1:46" ht="21.95" customHeight="1">
      <c r="A11" s="88">
        <v>2</v>
      </c>
      <c r="B11" s="89"/>
      <c r="C11" s="9" t="s">
        <v>74</v>
      </c>
      <c r="D11" s="33">
        <v>103</v>
      </c>
      <c r="E11" s="33">
        <v>123</v>
      </c>
      <c r="F11" s="33"/>
      <c r="G11" s="33"/>
      <c r="H11" s="95"/>
      <c r="I11" s="107">
        <v>87</v>
      </c>
      <c r="J11" s="38">
        <v>138</v>
      </c>
      <c r="K11" s="38"/>
      <c r="L11" s="38"/>
      <c r="M11" s="108"/>
      <c r="N11" s="107">
        <v>90</v>
      </c>
      <c r="O11" s="22">
        <v>135</v>
      </c>
      <c r="P11" s="22"/>
      <c r="Q11" s="22"/>
      <c r="R11" s="108"/>
      <c r="S11" s="111">
        <v>92</v>
      </c>
      <c r="T11" s="14">
        <v>138</v>
      </c>
      <c r="U11" s="14"/>
      <c r="V11" s="112"/>
      <c r="W11" s="111">
        <v>112</v>
      </c>
      <c r="X11" s="14">
        <v>113</v>
      </c>
      <c r="Y11" s="112"/>
      <c r="Z11" s="111">
        <v>81</v>
      </c>
      <c r="AA11" s="112">
        <v>144</v>
      </c>
      <c r="AB11" s="111">
        <v>90</v>
      </c>
      <c r="AC11" s="5">
        <v>135</v>
      </c>
      <c r="AD11" s="125">
        <v>2</v>
      </c>
      <c r="AE11" s="130">
        <v>85</v>
      </c>
      <c r="AF11" s="125">
        <v>140</v>
      </c>
      <c r="AG11" s="130">
        <v>82</v>
      </c>
      <c r="AH11" s="125">
        <v>142</v>
      </c>
      <c r="AI11" s="130">
        <v>58</v>
      </c>
      <c r="AJ11" s="125">
        <v>164</v>
      </c>
      <c r="AK11" s="122">
        <v>65</v>
      </c>
      <c r="AL11" s="125">
        <v>163</v>
      </c>
      <c r="AM11" s="130">
        <v>142</v>
      </c>
      <c r="AN11" s="125">
        <v>80</v>
      </c>
      <c r="AO11" s="140">
        <v>92</v>
      </c>
      <c r="AP11" s="141">
        <v>132</v>
      </c>
      <c r="AQ11" s="135">
        <v>186</v>
      </c>
      <c r="AR11" s="42">
        <v>29</v>
      </c>
      <c r="AS11" s="44">
        <v>57</v>
      </c>
    </row>
    <row r="12" spans="1:46" ht="21.95" customHeight="1">
      <c r="A12" s="86">
        <v>3</v>
      </c>
      <c r="B12" s="87"/>
      <c r="C12" s="8" t="s">
        <v>3</v>
      </c>
      <c r="D12" s="34">
        <v>142</v>
      </c>
      <c r="E12" s="34">
        <v>265</v>
      </c>
      <c r="F12" s="34">
        <v>3</v>
      </c>
      <c r="G12" s="34"/>
      <c r="H12" s="96"/>
      <c r="I12" s="109">
        <v>115</v>
      </c>
      <c r="J12" s="39">
        <v>288</v>
      </c>
      <c r="K12" s="39">
        <v>1</v>
      </c>
      <c r="L12" s="39"/>
      <c r="M12" s="110"/>
      <c r="N12" s="109">
        <v>115</v>
      </c>
      <c r="O12" s="13">
        <v>286</v>
      </c>
      <c r="P12" s="13"/>
      <c r="Q12" s="13"/>
      <c r="R12" s="110"/>
      <c r="S12" s="109">
        <v>110</v>
      </c>
      <c r="T12" s="13">
        <v>293</v>
      </c>
      <c r="U12" s="13">
        <v>2</v>
      </c>
      <c r="V12" s="110"/>
      <c r="W12" s="109">
        <v>184</v>
      </c>
      <c r="X12" s="13">
        <v>226</v>
      </c>
      <c r="Y12" s="110"/>
      <c r="Z12" s="109">
        <v>99</v>
      </c>
      <c r="AA12" s="110">
        <v>305</v>
      </c>
      <c r="AB12" s="109">
        <v>131</v>
      </c>
      <c r="AC12" s="4">
        <v>275</v>
      </c>
      <c r="AD12" s="124"/>
      <c r="AE12" s="131">
        <v>109</v>
      </c>
      <c r="AF12" s="124">
        <v>294</v>
      </c>
      <c r="AG12" s="131">
        <v>98</v>
      </c>
      <c r="AH12" s="124">
        <v>302</v>
      </c>
      <c r="AI12" s="131">
        <v>91</v>
      </c>
      <c r="AJ12" s="124">
        <v>314</v>
      </c>
      <c r="AK12" s="123">
        <v>141</v>
      </c>
      <c r="AL12" s="124">
        <v>261</v>
      </c>
      <c r="AM12" s="131">
        <v>158</v>
      </c>
      <c r="AN12" s="124">
        <v>244</v>
      </c>
      <c r="AO12" s="142">
        <v>144</v>
      </c>
      <c r="AP12" s="139">
        <v>259</v>
      </c>
      <c r="AQ12" s="134">
        <v>400</v>
      </c>
      <c r="AR12" s="23">
        <v>90</v>
      </c>
      <c r="AS12" s="43">
        <v>111</v>
      </c>
    </row>
    <row r="13" spans="1:46" ht="21.95" customHeight="1">
      <c r="A13" s="88">
        <v>4</v>
      </c>
      <c r="B13" s="89"/>
      <c r="C13" s="9" t="s">
        <v>3</v>
      </c>
      <c r="D13" s="35">
        <v>182</v>
      </c>
      <c r="E13" s="35">
        <v>209</v>
      </c>
      <c r="F13" s="35">
        <v>1</v>
      </c>
      <c r="G13" s="35">
        <v>2</v>
      </c>
      <c r="H13" s="97">
        <v>1</v>
      </c>
      <c r="I13" s="111">
        <v>160</v>
      </c>
      <c r="J13" s="40">
        <v>233</v>
      </c>
      <c r="K13" s="40"/>
      <c r="L13" s="40">
        <v>2</v>
      </c>
      <c r="M13" s="112">
        <v>1</v>
      </c>
      <c r="N13" s="111">
        <v>148</v>
      </c>
      <c r="O13" s="14">
        <v>233</v>
      </c>
      <c r="P13" s="14">
        <v>1</v>
      </c>
      <c r="Q13" s="14">
        <v>2</v>
      </c>
      <c r="R13" s="112">
        <v>1</v>
      </c>
      <c r="S13" s="111">
        <v>142</v>
      </c>
      <c r="T13" s="14">
        <v>243</v>
      </c>
      <c r="U13" s="14">
        <v>1</v>
      </c>
      <c r="V13" s="112">
        <v>1</v>
      </c>
      <c r="W13" s="111">
        <v>193</v>
      </c>
      <c r="X13" s="14">
        <v>202</v>
      </c>
      <c r="Y13" s="112">
        <v>1</v>
      </c>
      <c r="Z13" s="111">
        <v>110</v>
      </c>
      <c r="AA13" s="112">
        <v>280</v>
      </c>
      <c r="AB13" s="111">
        <v>190</v>
      </c>
      <c r="AC13" s="5">
        <v>208</v>
      </c>
      <c r="AD13" s="125"/>
      <c r="AE13" s="130">
        <v>134</v>
      </c>
      <c r="AF13" s="125">
        <v>258</v>
      </c>
      <c r="AG13" s="130">
        <v>125</v>
      </c>
      <c r="AH13" s="125">
        <v>268</v>
      </c>
      <c r="AI13" s="130">
        <v>93</v>
      </c>
      <c r="AJ13" s="125">
        <v>304</v>
      </c>
      <c r="AK13" s="122">
        <v>150</v>
      </c>
      <c r="AL13" s="125">
        <v>245</v>
      </c>
      <c r="AM13" s="130">
        <v>214</v>
      </c>
      <c r="AN13" s="125">
        <v>185</v>
      </c>
      <c r="AO13" s="140">
        <v>187</v>
      </c>
      <c r="AP13" s="141">
        <v>208</v>
      </c>
      <c r="AQ13" s="135">
        <v>389</v>
      </c>
      <c r="AR13" s="42">
        <v>53</v>
      </c>
      <c r="AS13" s="44">
        <v>112</v>
      </c>
    </row>
    <row r="14" spans="1:46" ht="21.95" customHeight="1">
      <c r="A14" s="86">
        <v>5</v>
      </c>
      <c r="B14" s="87"/>
      <c r="C14" s="8" t="s">
        <v>3</v>
      </c>
      <c r="D14" s="36">
        <v>136</v>
      </c>
      <c r="E14" s="36">
        <v>133</v>
      </c>
      <c r="F14" s="36">
        <v>1</v>
      </c>
      <c r="G14" s="36"/>
      <c r="H14" s="98"/>
      <c r="I14" s="109">
        <v>110</v>
      </c>
      <c r="J14" s="39">
        <v>157</v>
      </c>
      <c r="K14" s="39"/>
      <c r="L14" s="39"/>
      <c r="M14" s="110"/>
      <c r="N14" s="109">
        <v>104</v>
      </c>
      <c r="O14" s="13">
        <v>164</v>
      </c>
      <c r="P14" s="13"/>
      <c r="Q14" s="13"/>
      <c r="R14" s="110"/>
      <c r="S14" s="109">
        <v>95</v>
      </c>
      <c r="T14" s="13">
        <v>172</v>
      </c>
      <c r="U14" s="13"/>
      <c r="V14" s="110"/>
      <c r="W14" s="109">
        <v>120</v>
      </c>
      <c r="X14" s="13">
        <v>149</v>
      </c>
      <c r="Y14" s="110"/>
      <c r="Z14" s="109">
        <v>77</v>
      </c>
      <c r="AA14" s="110">
        <v>189</v>
      </c>
      <c r="AB14" s="109">
        <v>133</v>
      </c>
      <c r="AC14" s="4">
        <v>136</v>
      </c>
      <c r="AD14" s="124"/>
      <c r="AE14" s="131">
        <v>110</v>
      </c>
      <c r="AF14" s="124">
        <v>160</v>
      </c>
      <c r="AG14" s="131">
        <v>90</v>
      </c>
      <c r="AH14" s="124">
        <v>177</v>
      </c>
      <c r="AI14" s="131">
        <v>72</v>
      </c>
      <c r="AJ14" s="124">
        <v>196</v>
      </c>
      <c r="AK14" s="123">
        <v>120</v>
      </c>
      <c r="AL14" s="124">
        <v>146</v>
      </c>
      <c r="AM14" s="131">
        <v>145</v>
      </c>
      <c r="AN14" s="124">
        <v>120</v>
      </c>
      <c r="AO14" s="142">
        <v>103</v>
      </c>
      <c r="AP14" s="139">
        <v>169</v>
      </c>
      <c r="AQ14" s="134">
        <v>265</v>
      </c>
      <c r="AR14" s="23">
        <v>21</v>
      </c>
      <c r="AS14" s="43">
        <v>76</v>
      </c>
    </row>
    <row r="15" spans="1:46" ht="21.95" customHeight="1">
      <c r="A15" s="88">
        <v>6</v>
      </c>
      <c r="B15" s="89"/>
      <c r="C15" s="9" t="s">
        <v>4</v>
      </c>
      <c r="D15" s="35">
        <v>190</v>
      </c>
      <c r="E15" s="35">
        <v>150</v>
      </c>
      <c r="F15" s="35"/>
      <c r="G15" s="35"/>
      <c r="H15" s="97"/>
      <c r="I15" s="111">
        <v>161</v>
      </c>
      <c r="J15" s="40">
        <v>179</v>
      </c>
      <c r="K15" s="40"/>
      <c r="L15" s="40"/>
      <c r="M15" s="112"/>
      <c r="N15" s="111">
        <v>158</v>
      </c>
      <c r="O15" s="14">
        <v>186</v>
      </c>
      <c r="P15" s="14"/>
      <c r="Q15" s="14"/>
      <c r="R15" s="112"/>
      <c r="S15" s="111">
        <v>156</v>
      </c>
      <c r="T15" s="14">
        <v>181</v>
      </c>
      <c r="U15" s="14"/>
      <c r="V15" s="112"/>
      <c r="W15" s="111">
        <v>195</v>
      </c>
      <c r="X15" s="14">
        <v>141</v>
      </c>
      <c r="Y15" s="112"/>
      <c r="Z15" s="111">
        <v>153</v>
      </c>
      <c r="AA15" s="112">
        <v>189</v>
      </c>
      <c r="AB15" s="111">
        <v>203</v>
      </c>
      <c r="AC15" s="5">
        <v>135</v>
      </c>
      <c r="AD15" s="125"/>
      <c r="AE15" s="130">
        <v>160</v>
      </c>
      <c r="AF15" s="125">
        <v>180</v>
      </c>
      <c r="AG15" s="130">
        <v>140</v>
      </c>
      <c r="AH15" s="125">
        <v>198</v>
      </c>
      <c r="AI15" s="130">
        <v>119</v>
      </c>
      <c r="AJ15" s="125">
        <v>218</v>
      </c>
      <c r="AK15" s="122">
        <v>179</v>
      </c>
      <c r="AL15" s="125">
        <v>159</v>
      </c>
      <c r="AM15" s="130">
        <v>150</v>
      </c>
      <c r="AN15" s="125">
        <v>191</v>
      </c>
      <c r="AO15" s="140">
        <v>176</v>
      </c>
      <c r="AP15" s="141">
        <v>164</v>
      </c>
      <c r="AQ15" s="135">
        <v>337</v>
      </c>
      <c r="AR15" s="42">
        <v>29</v>
      </c>
      <c r="AS15" s="44">
        <v>82</v>
      </c>
    </row>
    <row r="16" spans="1:46" ht="21.95" customHeight="1">
      <c r="A16" s="86">
        <v>7</v>
      </c>
      <c r="B16" s="87"/>
      <c r="C16" s="8" t="s">
        <v>5</v>
      </c>
      <c r="D16" s="36">
        <v>126</v>
      </c>
      <c r="E16" s="36">
        <v>157</v>
      </c>
      <c r="F16" s="36">
        <v>1</v>
      </c>
      <c r="G16" s="36">
        <v>1</v>
      </c>
      <c r="H16" s="98"/>
      <c r="I16" s="109">
        <v>114</v>
      </c>
      <c r="J16" s="39">
        <v>168</v>
      </c>
      <c r="K16" s="39"/>
      <c r="L16" s="39">
        <v>1</v>
      </c>
      <c r="M16" s="110"/>
      <c r="N16" s="109">
        <v>105</v>
      </c>
      <c r="O16" s="13">
        <v>177</v>
      </c>
      <c r="P16" s="13"/>
      <c r="Q16" s="13">
        <v>1</v>
      </c>
      <c r="R16" s="110"/>
      <c r="S16" s="109">
        <v>104</v>
      </c>
      <c r="T16" s="13">
        <v>178</v>
      </c>
      <c r="U16" s="13"/>
      <c r="V16" s="110"/>
      <c r="W16" s="109">
        <v>119</v>
      </c>
      <c r="X16" s="13">
        <v>163</v>
      </c>
      <c r="Y16" s="110"/>
      <c r="Z16" s="109">
        <v>98</v>
      </c>
      <c r="AA16" s="110">
        <v>182</v>
      </c>
      <c r="AB16" s="109">
        <v>121</v>
      </c>
      <c r="AC16" s="4">
        <v>160</v>
      </c>
      <c r="AD16" s="124"/>
      <c r="AE16" s="131">
        <v>110</v>
      </c>
      <c r="AF16" s="124">
        <v>172</v>
      </c>
      <c r="AG16" s="131">
        <v>108</v>
      </c>
      <c r="AH16" s="124">
        <v>173</v>
      </c>
      <c r="AI16" s="131">
        <v>65</v>
      </c>
      <c r="AJ16" s="124">
        <v>216</v>
      </c>
      <c r="AK16" s="123">
        <v>196</v>
      </c>
      <c r="AL16" s="124">
        <v>85</v>
      </c>
      <c r="AM16" s="131">
        <v>134</v>
      </c>
      <c r="AN16" s="124">
        <v>148</v>
      </c>
      <c r="AO16" s="142">
        <v>116</v>
      </c>
      <c r="AP16" s="139">
        <v>166</v>
      </c>
      <c r="AQ16" s="134">
        <v>279</v>
      </c>
      <c r="AR16" s="23">
        <v>24</v>
      </c>
      <c r="AS16" s="43">
        <v>99</v>
      </c>
    </row>
    <row r="17" spans="1:46" ht="21.95" customHeight="1">
      <c r="A17" s="88">
        <v>8</v>
      </c>
      <c r="B17" s="89"/>
      <c r="C17" s="9" t="s">
        <v>5</v>
      </c>
      <c r="D17" s="35">
        <v>134</v>
      </c>
      <c r="E17" s="35">
        <v>120</v>
      </c>
      <c r="F17" s="35">
        <v>1</v>
      </c>
      <c r="G17" s="35"/>
      <c r="H17" s="97"/>
      <c r="I17" s="111">
        <v>122</v>
      </c>
      <c r="J17" s="40">
        <v>131</v>
      </c>
      <c r="K17" s="40">
        <v>1</v>
      </c>
      <c r="L17" s="40"/>
      <c r="M17" s="112"/>
      <c r="N17" s="111">
        <v>120</v>
      </c>
      <c r="O17" s="14">
        <v>132</v>
      </c>
      <c r="P17" s="14">
        <v>1</v>
      </c>
      <c r="Q17" s="14"/>
      <c r="R17" s="112"/>
      <c r="S17" s="111">
        <v>120</v>
      </c>
      <c r="T17" s="14">
        <v>132</v>
      </c>
      <c r="U17" s="14">
        <v>1</v>
      </c>
      <c r="V17" s="112"/>
      <c r="W17" s="111">
        <v>144</v>
      </c>
      <c r="X17" s="14">
        <v>108</v>
      </c>
      <c r="Y17" s="112"/>
      <c r="Z17" s="111">
        <v>130</v>
      </c>
      <c r="AA17" s="112">
        <v>126</v>
      </c>
      <c r="AB17" s="111">
        <v>136</v>
      </c>
      <c r="AC17" s="5">
        <v>118</v>
      </c>
      <c r="AD17" s="125"/>
      <c r="AE17" s="130">
        <v>126</v>
      </c>
      <c r="AF17" s="125">
        <v>127</v>
      </c>
      <c r="AG17" s="130">
        <v>132</v>
      </c>
      <c r="AH17" s="125">
        <v>123</v>
      </c>
      <c r="AI17" s="130">
        <v>87</v>
      </c>
      <c r="AJ17" s="125">
        <v>165</v>
      </c>
      <c r="AK17" s="122">
        <v>186</v>
      </c>
      <c r="AL17" s="125">
        <v>67</v>
      </c>
      <c r="AM17" s="130">
        <v>144</v>
      </c>
      <c r="AN17" s="125">
        <v>107</v>
      </c>
      <c r="AO17" s="140">
        <v>119</v>
      </c>
      <c r="AP17" s="141">
        <v>133</v>
      </c>
      <c r="AQ17" s="135">
        <v>254</v>
      </c>
      <c r="AR17" s="42">
        <v>21</v>
      </c>
      <c r="AS17" s="44">
        <v>80</v>
      </c>
    </row>
    <row r="18" spans="1:46" ht="21.95" customHeight="1">
      <c r="A18" s="86">
        <v>9</v>
      </c>
      <c r="B18" s="87"/>
      <c r="C18" s="8" t="s">
        <v>6</v>
      </c>
      <c r="D18" s="36">
        <v>149</v>
      </c>
      <c r="E18" s="36">
        <v>114</v>
      </c>
      <c r="F18" s="36">
        <v>1</v>
      </c>
      <c r="G18" s="36"/>
      <c r="H18" s="98"/>
      <c r="I18" s="109">
        <v>121</v>
      </c>
      <c r="J18" s="39">
        <v>140</v>
      </c>
      <c r="K18" s="39">
        <v>1</v>
      </c>
      <c r="L18" s="39"/>
      <c r="M18" s="110"/>
      <c r="N18" s="109">
        <v>130</v>
      </c>
      <c r="O18" s="13">
        <v>131</v>
      </c>
      <c r="P18" s="13">
        <v>1</v>
      </c>
      <c r="Q18" s="13"/>
      <c r="R18" s="110"/>
      <c r="S18" s="109">
        <v>116</v>
      </c>
      <c r="T18" s="13">
        <v>145</v>
      </c>
      <c r="U18" s="13">
        <v>1</v>
      </c>
      <c r="V18" s="110"/>
      <c r="W18" s="109">
        <v>145</v>
      </c>
      <c r="X18" s="13">
        <v>116</v>
      </c>
      <c r="Y18" s="110"/>
      <c r="Z18" s="109">
        <v>121</v>
      </c>
      <c r="AA18" s="110">
        <v>140</v>
      </c>
      <c r="AB18" s="109">
        <v>132</v>
      </c>
      <c r="AC18" s="4">
        <v>128</v>
      </c>
      <c r="AD18" s="124"/>
      <c r="AE18" s="131">
        <v>137</v>
      </c>
      <c r="AF18" s="124">
        <v>124</v>
      </c>
      <c r="AG18" s="131">
        <v>149</v>
      </c>
      <c r="AH18" s="124">
        <v>113</v>
      </c>
      <c r="AI18" s="131">
        <v>92</v>
      </c>
      <c r="AJ18" s="124">
        <v>168</v>
      </c>
      <c r="AK18" s="123">
        <v>144</v>
      </c>
      <c r="AL18" s="124">
        <v>116</v>
      </c>
      <c r="AM18" s="131">
        <v>143</v>
      </c>
      <c r="AN18" s="124">
        <v>116</v>
      </c>
      <c r="AO18" s="142">
        <v>104</v>
      </c>
      <c r="AP18" s="139">
        <v>157</v>
      </c>
      <c r="AQ18" s="134">
        <v>257</v>
      </c>
      <c r="AR18" s="23">
        <v>35</v>
      </c>
      <c r="AS18" s="43">
        <v>60</v>
      </c>
    </row>
    <row r="19" spans="1:46" ht="21.95" customHeight="1">
      <c r="A19" s="88">
        <v>10</v>
      </c>
      <c r="B19" s="89"/>
      <c r="C19" s="9" t="s">
        <v>6</v>
      </c>
      <c r="D19" s="35">
        <v>138</v>
      </c>
      <c r="E19" s="35">
        <v>173</v>
      </c>
      <c r="F19" s="35">
        <v>1</v>
      </c>
      <c r="G19" s="35"/>
      <c r="H19" s="97"/>
      <c r="I19" s="111">
        <v>109</v>
      </c>
      <c r="J19" s="40">
        <v>201</v>
      </c>
      <c r="K19" s="40">
        <v>1</v>
      </c>
      <c r="L19" s="40"/>
      <c r="M19" s="112"/>
      <c r="N19" s="111">
        <v>111</v>
      </c>
      <c r="O19" s="14">
        <v>195</v>
      </c>
      <c r="P19" s="14">
        <v>1</v>
      </c>
      <c r="Q19" s="14"/>
      <c r="R19" s="112"/>
      <c r="S19" s="111">
        <v>93</v>
      </c>
      <c r="T19" s="14">
        <v>213</v>
      </c>
      <c r="U19" s="14">
        <v>1</v>
      </c>
      <c r="V19" s="112"/>
      <c r="W19" s="111">
        <v>120</v>
      </c>
      <c r="X19" s="14">
        <v>187</v>
      </c>
      <c r="Y19" s="112"/>
      <c r="Z19" s="111">
        <v>97</v>
      </c>
      <c r="AA19" s="112">
        <v>213</v>
      </c>
      <c r="AB19" s="111">
        <v>114</v>
      </c>
      <c r="AC19" s="5">
        <v>194</v>
      </c>
      <c r="AD19" s="125"/>
      <c r="AE19" s="130">
        <v>118</v>
      </c>
      <c r="AF19" s="125">
        <v>194</v>
      </c>
      <c r="AG19" s="130">
        <v>119</v>
      </c>
      <c r="AH19" s="125">
        <v>190</v>
      </c>
      <c r="AI19" s="130">
        <v>57</v>
      </c>
      <c r="AJ19" s="125">
        <v>252</v>
      </c>
      <c r="AK19" s="122">
        <v>122</v>
      </c>
      <c r="AL19" s="125">
        <v>187</v>
      </c>
      <c r="AM19" s="130">
        <v>111</v>
      </c>
      <c r="AN19" s="125">
        <v>196</v>
      </c>
      <c r="AO19" s="140">
        <v>75</v>
      </c>
      <c r="AP19" s="141">
        <v>232</v>
      </c>
      <c r="AQ19" s="135">
        <v>306</v>
      </c>
      <c r="AR19" s="42">
        <v>46</v>
      </c>
      <c r="AS19" s="44">
        <v>69</v>
      </c>
    </row>
    <row r="20" spans="1:46" ht="21.95" customHeight="1">
      <c r="A20" s="86">
        <v>11</v>
      </c>
      <c r="B20" s="87"/>
      <c r="C20" s="8" t="s">
        <v>11</v>
      </c>
      <c r="D20" s="36">
        <v>70</v>
      </c>
      <c r="E20" s="36">
        <v>112</v>
      </c>
      <c r="F20" s="36">
        <v>1</v>
      </c>
      <c r="G20" s="36"/>
      <c r="H20" s="98"/>
      <c r="I20" s="109">
        <v>51</v>
      </c>
      <c r="J20" s="39">
        <v>130</v>
      </c>
      <c r="K20" s="39">
        <v>1</v>
      </c>
      <c r="L20" s="39"/>
      <c r="M20" s="110"/>
      <c r="N20" s="109">
        <v>50</v>
      </c>
      <c r="O20" s="13">
        <v>130</v>
      </c>
      <c r="P20" s="13">
        <v>1</v>
      </c>
      <c r="Q20" s="13"/>
      <c r="R20" s="110"/>
      <c r="S20" s="109">
        <v>53</v>
      </c>
      <c r="T20" s="13">
        <v>128</v>
      </c>
      <c r="U20" s="13">
        <v>1</v>
      </c>
      <c r="V20" s="110"/>
      <c r="W20" s="109">
        <v>58</v>
      </c>
      <c r="X20" s="13">
        <v>122</v>
      </c>
      <c r="Y20" s="110"/>
      <c r="Z20" s="109">
        <v>53</v>
      </c>
      <c r="AA20" s="110">
        <v>129</v>
      </c>
      <c r="AB20" s="109">
        <v>55</v>
      </c>
      <c r="AC20" s="4">
        <v>127</v>
      </c>
      <c r="AD20" s="124"/>
      <c r="AE20" s="131">
        <v>57</v>
      </c>
      <c r="AF20" s="124">
        <v>123</v>
      </c>
      <c r="AG20" s="131">
        <v>45</v>
      </c>
      <c r="AH20" s="124">
        <v>136</v>
      </c>
      <c r="AI20" s="131">
        <v>29</v>
      </c>
      <c r="AJ20" s="124">
        <v>152</v>
      </c>
      <c r="AK20" s="123">
        <v>56</v>
      </c>
      <c r="AL20" s="124">
        <v>125</v>
      </c>
      <c r="AM20" s="131">
        <v>55</v>
      </c>
      <c r="AN20" s="124">
        <v>125</v>
      </c>
      <c r="AO20" s="142">
        <v>54</v>
      </c>
      <c r="AP20" s="139">
        <v>126</v>
      </c>
      <c r="AQ20" s="134">
        <v>182</v>
      </c>
      <c r="AR20" s="23">
        <v>45</v>
      </c>
      <c r="AS20" s="43">
        <v>21</v>
      </c>
    </row>
    <row r="21" spans="1:46" ht="21.95" customHeight="1">
      <c r="A21" s="88">
        <v>12</v>
      </c>
      <c r="B21" s="89"/>
      <c r="C21" s="9" t="s">
        <v>16</v>
      </c>
      <c r="D21" s="35">
        <v>92</v>
      </c>
      <c r="E21" s="35">
        <v>83</v>
      </c>
      <c r="F21" s="35"/>
      <c r="G21" s="35"/>
      <c r="H21" s="97"/>
      <c r="I21" s="111">
        <v>93</v>
      </c>
      <c r="J21" s="40">
        <v>84</v>
      </c>
      <c r="K21" s="40"/>
      <c r="L21" s="40"/>
      <c r="M21" s="112"/>
      <c r="N21" s="111">
        <v>87</v>
      </c>
      <c r="O21" s="14">
        <v>89</v>
      </c>
      <c r="P21" s="14"/>
      <c r="Q21" s="14"/>
      <c r="R21" s="112"/>
      <c r="S21" s="111">
        <v>82</v>
      </c>
      <c r="T21" s="14">
        <v>94</v>
      </c>
      <c r="U21" s="14"/>
      <c r="V21" s="112"/>
      <c r="W21" s="111">
        <v>88</v>
      </c>
      <c r="X21" s="14">
        <v>88</v>
      </c>
      <c r="Y21" s="112"/>
      <c r="Z21" s="111">
        <v>83</v>
      </c>
      <c r="AA21" s="112">
        <v>94</v>
      </c>
      <c r="AB21" s="111">
        <v>96</v>
      </c>
      <c r="AC21" s="5">
        <v>81</v>
      </c>
      <c r="AD21" s="125"/>
      <c r="AE21" s="130">
        <v>95</v>
      </c>
      <c r="AF21" s="125">
        <v>81</v>
      </c>
      <c r="AG21" s="130">
        <v>77</v>
      </c>
      <c r="AH21" s="125">
        <v>100</v>
      </c>
      <c r="AI21" s="130">
        <v>65</v>
      </c>
      <c r="AJ21" s="125">
        <v>111</v>
      </c>
      <c r="AK21" s="122">
        <v>93</v>
      </c>
      <c r="AL21" s="125">
        <v>87</v>
      </c>
      <c r="AM21" s="130">
        <v>87</v>
      </c>
      <c r="AN21" s="125">
        <v>89</v>
      </c>
      <c r="AO21" s="140">
        <v>71</v>
      </c>
      <c r="AP21" s="141">
        <v>106</v>
      </c>
      <c r="AQ21" s="135">
        <v>173</v>
      </c>
      <c r="AR21" s="42">
        <v>14</v>
      </c>
      <c r="AS21" s="44">
        <v>36</v>
      </c>
      <c r="AT21" s="49"/>
    </row>
    <row r="22" spans="1:46" ht="21.95" customHeight="1">
      <c r="A22" s="86">
        <v>13</v>
      </c>
      <c r="B22" s="87"/>
      <c r="C22" s="8" t="s">
        <v>12</v>
      </c>
      <c r="D22" s="36">
        <v>61</v>
      </c>
      <c r="E22" s="36">
        <v>40</v>
      </c>
      <c r="F22" s="36">
        <v>1</v>
      </c>
      <c r="G22" s="36">
        <v>1</v>
      </c>
      <c r="H22" s="98"/>
      <c r="I22" s="109">
        <v>47</v>
      </c>
      <c r="J22" s="39">
        <v>53</v>
      </c>
      <c r="K22" s="39">
        <v>1</v>
      </c>
      <c r="L22" s="39"/>
      <c r="M22" s="110"/>
      <c r="N22" s="109">
        <v>47</v>
      </c>
      <c r="O22" s="13">
        <v>54</v>
      </c>
      <c r="P22" s="13">
        <v>1</v>
      </c>
      <c r="Q22" s="13"/>
      <c r="R22" s="110"/>
      <c r="S22" s="109">
        <v>31</v>
      </c>
      <c r="T22" s="13">
        <v>70</v>
      </c>
      <c r="U22" s="13">
        <v>1</v>
      </c>
      <c r="V22" s="110"/>
      <c r="W22" s="109">
        <v>49</v>
      </c>
      <c r="X22" s="13">
        <v>52</v>
      </c>
      <c r="Y22" s="110"/>
      <c r="Z22" s="109">
        <v>62</v>
      </c>
      <c r="AA22" s="110">
        <v>39</v>
      </c>
      <c r="AB22" s="109">
        <v>50</v>
      </c>
      <c r="AC22" s="4">
        <v>51</v>
      </c>
      <c r="AD22" s="124"/>
      <c r="AE22" s="131">
        <v>54</v>
      </c>
      <c r="AF22" s="124">
        <v>47</v>
      </c>
      <c r="AG22" s="131">
        <v>38</v>
      </c>
      <c r="AH22" s="124">
        <v>63</v>
      </c>
      <c r="AI22" s="131">
        <v>35</v>
      </c>
      <c r="AJ22" s="124">
        <v>65</v>
      </c>
      <c r="AK22" s="123">
        <v>51</v>
      </c>
      <c r="AL22" s="124">
        <v>50</v>
      </c>
      <c r="AM22" s="131">
        <v>46</v>
      </c>
      <c r="AN22" s="124">
        <v>55</v>
      </c>
      <c r="AO22" s="142">
        <v>48</v>
      </c>
      <c r="AP22" s="139">
        <v>53</v>
      </c>
      <c r="AQ22" s="134">
        <v>101</v>
      </c>
      <c r="AR22" s="23">
        <v>4</v>
      </c>
      <c r="AS22" s="43">
        <v>34</v>
      </c>
    </row>
    <row r="23" spans="1:46" ht="21.95" customHeight="1">
      <c r="A23" s="88">
        <v>14</v>
      </c>
      <c r="B23" s="89"/>
      <c r="C23" s="9" t="s">
        <v>7</v>
      </c>
      <c r="D23" s="35">
        <v>133</v>
      </c>
      <c r="E23" s="35">
        <v>105</v>
      </c>
      <c r="F23" s="35">
        <v>2</v>
      </c>
      <c r="G23" s="35"/>
      <c r="H23" s="97"/>
      <c r="I23" s="111">
        <v>114</v>
      </c>
      <c r="J23" s="40">
        <v>124</v>
      </c>
      <c r="K23" s="40">
        <v>1</v>
      </c>
      <c r="L23" s="40"/>
      <c r="M23" s="112"/>
      <c r="N23" s="111">
        <v>116</v>
      </c>
      <c r="O23" s="14">
        <v>122</v>
      </c>
      <c r="P23" s="14">
        <v>1</v>
      </c>
      <c r="Q23" s="14"/>
      <c r="R23" s="112"/>
      <c r="S23" s="111">
        <v>101</v>
      </c>
      <c r="T23" s="14">
        <v>139</v>
      </c>
      <c r="U23" s="14">
        <v>1</v>
      </c>
      <c r="V23" s="112"/>
      <c r="W23" s="111">
        <v>110</v>
      </c>
      <c r="X23" s="14">
        <v>129</v>
      </c>
      <c r="Y23" s="112"/>
      <c r="Z23" s="111">
        <v>163</v>
      </c>
      <c r="AA23" s="112">
        <v>75</v>
      </c>
      <c r="AB23" s="111">
        <v>117</v>
      </c>
      <c r="AC23" s="5">
        <v>121</v>
      </c>
      <c r="AD23" s="125"/>
      <c r="AE23" s="130">
        <v>118</v>
      </c>
      <c r="AF23" s="125">
        <v>118</v>
      </c>
      <c r="AG23" s="130">
        <v>95</v>
      </c>
      <c r="AH23" s="125">
        <v>143</v>
      </c>
      <c r="AI23" s="130">
        <v>54</v>
      </c>
      <c r="AJ23" s="125">
        <v>184</v>
      </c>
      <c r="AK23" s="122">
        <v>117</v>
      </c>
      <c r="AL23" s="125">
        <v>122</v>
      </c>
      <c r="AM23" s="130">
        <v>121</v>
      </c>
      <c r="AN23" s="125">
        <v>118</v>
      </c>
      <c r="AO23" s="140">
        <v>106</v>
      </c>
      <c r="AP23" s="141">
        <v>132</v>
      </c>
      <c r="AQ23" s="135">
        <v>238</v>
      </c>
      <c r="AR23" s="42">
        <v>27</v>
      </c>
      <c r="AS23" s="44">
        <v>74</v>
      </c>
    </row>
    <row r="24" spans="1:46" ht="21.95" customHeight="1">
      <c r="A24" s="86">
        <v>15</v>
      </c>
      <c r="B24" s="87"/>
      <c r="C24" s="8" t="s">
        <v>8</v>
      </c>
      <c r="D24" s="36">
        <v>90</v>
      </c>
      <c r="E24" s="36">
        <v>177</v>
      </c>
      <c r="F24" s="36">
        <v>3</v>
      </c>
      <c r="G24" s="36">
        <v>1</v>
      </c>
      <c r="H24" s="98"/>
      <c r="I24" s="109">
        <v>70</v>
      </c>
      <c r="J24" s="39">
        <v>198</v>
      </c>
      <c r="K24" s="39">
        <v>3</v>
      </c>
      <c r="L24" s="39"/>
      <c r="M24" s="110"/>
      <c r="N24" s="109">
        <v>69</v>
      </c>
      <c r="O24" s="13">
        <v>196</v>
      </c>
      <c r="P24" s="13">
        <v>3</v>
      </c>
      <c r="Q24" s="13"/>
      <c r="R24" s="110"/>
      <c r="S24" s="109">
        <v>69</v>
      </c>
      <c r="T24" s="13">
        <v>198</v>
      </c>
      <c r="U24" s="13">
        <v>3</v>
      </c>
      <c r="V24" s="110"/>
      <c r="W24" s="109">
        <v>82</v>
      </c>
      <c r="X24" s="13">
        <v>185</v>
      </c>
      <c r="Y24" s="110"/>
      <c r="Z24" s="109">
        <v>73</v>
      </c>
      <c r="AA24" s="110">
        <v>193</v>
      </c>
      <c r="AB24" s="109">
        <v>80</v>
      </c>
      <c r="AC24" s="4">
        <v>184</v>
      </c>
      <c r="AD24" s="124"/>
      <c r="AE24" s="131">
        <v>87</v>
      </c>
      <c r="AF24" s="124">
        <v>177</v>
      </c>
      <c r="AG24" s="131">
        <v>46</v>
      </c>
      <c r="AH24" s="124">
        <v>218</v>
      </c>
      <c r="AI24" s="131">
        <v>51</v>
      </c>
      <c r="AJ24" s="124">
        <v>213</v>
      </c>
      <c r="AK24" s="123">
        <v>82</v>
      </c>
      <c r="AL24" s="124">
        <v>185</v>
      </c>
      <c r="AM24" s="131">
        <v>83</v>
      </c>
      <c r="AN24" s="124">
        <v>182</v>
      </c>
      <c r="AO24" s="142">
        <v>73</v>
      </c>
      <c r="AP24" s="139">
        <v>193</v>
      </c>
      <c r="AQ24" s="134">
        <v>262</v>
      </c>
      <c r="AR24" s="23">
        <v>35</v>
      </c>
      <c r="AS24" s="43">
        <v>79</v>
      </c>
    </row>
    <row r="25" spans="1:46" ht="21.95" customHeight="1">
      <c r="A25" s="88">
        <v>16</v>
      </c>
      <c r="B25" s="89"/>
      <c r="C25" s="9" t="s">
        <v>9</v>
      </c>
      <c r="D25" s="35">
        <v>120</v>
      </c>
      <c r="E25" s="35">
        <v>159</v>
      </c>
      <c r="F25" s="35"/>
      <c r="G25" s="35"/>
      <c r="H25" s="97"/>
      <c r="I25" s="111">
        <v>90</v>
      </c>
      <c r="J25" s="40">
        <v>188</v>
      </c>
      <c r="K25" s="40"/>
      <c r="L25" s="40"/>
      <c r="M25" s="112"/>
      <c r="N25" s="111">
        <v>91</v>
      </c>
      <c r="O25" s="14">
        <v>187</v>
      </c>
      <c r="P25" s="14"/>
      <c r="Q25" s="14"/>
      <c r="R25" s="112"/>
      <c r="S25" s="111">
        <v>91</v>
      </c>
      <c r="T25" s="14">
        <v>186</v>
      </c>
      <c r="U25" s="14"/>
      <c r="V25" s="112"/>
      <c r="W25" s="111">
        <v>103</v>
      </c>
      <c r="X25" s="14">
        <v>173</v>
      </c>
      <c r="Y25" s="112"/>
      <c r="Z25" s="111">
        <v>57</v>
      </c>
      <c r="AA25" s="112">
        <v>221</v>
      </c>
      <c r="AB25" s="111">
        <v>100</v>
      </c>
      <c r="AC25" s="5">
        <v>179</v>
      </c>
      <c r="AD25" s="125"/>
      <c r="AE25" s="130">
        <v>124</v>
      </c>
      <c r="AF25" s="125">
        <v>153</v>
      </c>
      <c r="AG25" s="130">
        <v>78</v>
      </c>
      <c r="AH25" s="125">
        <v>200</v>
      </c>
      <c r="AI25" s="130">
        <v>37</v>
      </c>
      <c r="AJ25" s="125">
        <v>241</v>
      </c>
      <c r="AK25" s="122">
        <v>102</v>
      </c>
      <c r="AL25" s="125">
        <v>177</v>
      </c>
      <c r="AM25" s="130">
        <v>101</v>
      </c>
      <c r="AN25" s="125">
        <v>176</v>
      </c>
      <c r="AO25" s="140">
        <v>88</v>
      </c>
      <c r="AP25" s="141">
        <v>189</v>
      </c>
      <c r="AQ25" s="135">
        <v>276</v>
      </c>
      <c r="AR25" s="42">
        <v>51</v>
      </c>
      <c r="AS25" s="44">
        <v>59</v>
      </c>
    </row>
    <row r="26" spans="1:46" ht="21.95" customHeight="1">
      <c r="A26" s="86">
        <v>17</v>
      </c>
      <c r="B26" s="87"/>
      <c r="C26" s="8" t="s">
        <v>10</v>
      </c>
      <c r="D26" s="36">
        <v>84</v>
      </c>
      <c r="E26" s="36">
        <v>114</v>
      </c>
      <c r="F26" s="36"/>
      <c r="G26" s="36"/>
      <c r="H26" s="98"/>
      <c r="I26" s="109">
        <v>71</v>
      </c>
      <c r="J26" s="39">
        <v>125</v>
      </c>
      <c r="K26" s="39"/>
      <c r="L26" s="39"/>
      <c r="M26" s="110"/>
      <c r="N26" s="109">
        <v>73</v>
      </c>
      <c r="O26" s="13">
        <v>124</v>
      </c>
      <c r="P26" s="13"/>
      <c r="Q26" s="13"/>
      <c r="R26" s="110"/>
      <c r="S26" s="109">
        <v>58</v>
      </c>
      <c r="T26" s="13">
        <v>139</v>
      </c>
      <c r="U26" s="13"/>
      <c r="V26" s="110"/>
      <c r="W26" s="109">
        <v>79</v>
      </c>
      <c r="X26" s="13">
        <v>119</v>
      </c>
      <c r="Y26" s="110"/>
      <c r="Z26" s="109">
        <v>72</v>
      </c>
      <c r="AA26" s="110">
        <v>126</v>
      </c>
      <c r="AB26" s="109">
        <v>87</v>
      </c>
      <c r="AC26" s="4">
        <v>112</v>
      </c>
      <c r="AD26" s="124"/>
      <c r="AE26" s="131">
        <v>85</v>
      </c>
      <c r="AF26" s="124">
        <v>113</v>
      </c>
      <c r="AG26" s="131">
        <v>64</v>
      </c>
      <c r="AH26" s="124">
        <v>134</v>
      </c>
      <c r="AI26" s="131">
        <v>31</v>
      </c>
      <c r="AJ26" s="124">
        <v>167</v>
      </c>
      <c r="AK26" s="123">
        <v>75</v>
      </c>
      <c r="AL26" s="124">
        <v>123</v>
      </c>
      <c r="AM26" s="131">
        <v>75</v>
      </c>
      <c r="AN26" s="124">
        <v>123</v>
      </c>
      <c r="AO26" s="142">
        <v>66</v>
      </c>
      <c r="AP26" s="139">
        <v>132</v>
      </c>
      <c r="AQ26" s="134">
        <v>198</v>
      </c>
      <c r="AR26" s="23">
        <v>27</v>
      </c>
      <c r="AS26" s="43">
        <v>73</v>
      </c>
    </row>
    <row r="27" spans="1:46" ht="21.95" customHeight="1" thickBot="1">
      <c r="A27" s="88">
        <v>18</v>
      </c>
      <c r="B27" s="89"/>
      <c r="C27" s="6" t="s">
        <v>75</v>
      </c>
      <c r="D27" s="99">
        <v>150</v>
      </c>
      <c r="E27" s="99">
        <v>96</v>
      </c>
      <c r="F27" s="99">
        <v>2</v>
      </c>
      <c r="G27" s="99"/>
      <c r="H27" s="100"/>
      <c r="I27" s="113">
        <v>135</v>
      </c>
      <c r="J27" s="114">
        <v>109</v>
      </c>
      <c r="K27" s="114">
        <v>2</v>
      </c>
      <c r="L27" s="114"/>
      <c r="M27" s="115"/>
      <c r="N27" s="113">
        <v>134</v>
      </c>
      <c r="O27" s="118">
        <v>110</v>
      </c>
      <c r="P27" s="118">
        <v>2</v>
      </c>
      <c r="Q27" s="118"/>
      <c r="R27" s="115"/>
      <c r="S27" s="113">
        <v>132</v>
      </c>
      <c r="T27" s="118">
        <v>113</v>
      </c>
      <c r="U27" s="118">
        <v>2</v>
      </c>
      <c r="V27" s="115"/>
      <c r="W27" s="113">
        <v>139</v>
      </c>
      <c r="X27" s="118">
        <v>107</v>
      </c>
      <c r="Y27" s="115"/>
      <c r="Z27" s="113">
        <v>117</v>
      </c>
      <c r="AA27" s="115">
        <v>126</v>
      </c>
      <c r="AB27" s="113">
        <v>141</v>
      </c>
      <c r="AC27" s="126">
        <v>105</v>
      </c>
      <c r="AD27" s="127"/>
      <c r="AE27" s="132">
        <v>100</v>
      </c>
      <c r="AF27" s="127">
        <v>148</v>
      </c>
      <c r="AG27" s="132">
        <v>122</v>
      </c>
      <c r="AH27" s="127">
        <v>122</v>
      </c>
      <c r="AI27" s="122">
        <v>76</v>
      </c>
      <c r="AJ27" s="127">
        <v>175</v>
      </c>
      <c r="AK27" s="144">
        <v>138</v>
      </c>
      <c r="AL27" s="127">
        <v>112</v>
      </c>
      <c r="AM27" s="132">
        <v>134</v>
      </c>
      <c r="AN27" s="127">
        <v>112</v>
      </c>
      <c r="AO27" s="40">
        <v>121</v>
      </c>
      <c r="AP27" s="143">
        <v>126</v>
      </c>
      <c r="AQ27" s="135">
        <v>245</v>
      </c>
      <c r="AR27" s="42">
        <v>70</v>
      </c>
      <c r="AS27" s="61">
        <v>40</v>
      </c>
    </row>
    <row r="28" spans="1:46" s="21" customFormat="1" ht="21.95" customHeight="1" thickBot="1">
      <c r="A28" s="84" t="s">
        <v>0</v>
      </c>
      <c r="B28" s="85"/>
      <c r="C28" s="20"/>
      <c r="D28" s="28">
        <f t="shared" ref="D28:AS28" si="0">SUM(D10:D27)</f>
        <v>2207</v>
      </c>
      <c r="E28" s="28">
        <f t="shared" si="0"/>
        <v>2472</v>
      </c>
      <c r="F28" s="28">
        <f t="shared" si="0"/>
        <v>22</v>
      </c>
      <c r="G28" s="28">
        <f t="shared" si="0"/>
        <v>7</v>
      </c>
      <c r="H28" s="28">
        <f t="shared" si="0"/>
        <v>1</v>
      </c>
      <c r="I28" s="28">
        <f t="shared" si="0"/>
        <v>1849</v>
      </c>
      <c r="J28" s="28">
        <f t="shared" si="0"/>
        <v>2820</v>
      </c>
      <c r="K28" s="28">
        <f t="shared" si="0"/>
        <v>12</v>
      </c>
      <c r="L28" s="28">
        <f t="shared" si="0"/>
        <v>4</v>
      </c>
      <c r="M28" s="28">
        <f t="shared" si="0"/>
        <v>1</v>
      </c>
      <c r="N28" s="28">
        <f t="shared" si="0"/>
        <v>1828</v>
      </c>
      <c r="O28" s="28">
        <f t="shared" si="0"/>
        <v>2823</v>
      </c>
      <c r="P28" s="28">
        <f t="shared" si="0"/>
        <v>12</v>
      </c>
      <c r="Q28" s="28">
        <f t="shared" si="0"/>
        <v>4</v>
      </c>
      <c r="R28" s="28">
        <f t="shared" si="0"/>
        <v>1</v>
      </c>
      <c r="S28" s="16">
        <f t="shared" si="0"/>
        <v>1725</v>
      </c>
      <c r="T28" s="16">
        <f t="shared" si="0"/>
        <v>2935</v>
      </c>
      <c r="U28" s="16">
        <f t="shared" si="0"/>
        <v>14</v>
      </c>
      <c r="V28" s="16">
        <f t="shared" si="0"/>
        <v>1</v>
      </c>
      <c r="W28" s="16">
        <f t="shared" si="0"/>
        <v>2140</v>
      </c>
      <c r="X28" s="16">
        <f t="shared" si="0"/>
        <v>2540</v>
      </c>
      <c r="Y28" s="16">
        <f t="shared" si="0"/>
        <v>1</v>
      </c>
      <c r="Z28" s="16">
        <f t="shared" si="0"/>
        <v>1720</v>
      </c>
      <c r="AA28" s="16">
        <f t="shared" si="0"/>
        <v>2951</v>
      </c>
      <c r="AB28" s="16">
        <f t="shared" si="0"/>
        <v>2070</v>
      </c>
      <c r="AC28" s="16">
        <f t="shared" si="0"/>
        <v>2612</v>
      </c>
      <c r="AD28" s="16">
        <f t="shared" si="0"/>
        <v>2</v>
      </c>
      <c r="AE28" s="16">
        <f t="shared" si="0"/>
        <v>1895</v>
      </c>
      <c r="AF28" s="16">
        <f t="shared" si="0"/>
        <v>2779</v>
      </c>
      <c r="AG28" s="16">
        <f t="shared" si="0"/>
        <v>1680</v>
      </c>
      <c r="AH28" s="16">
        <f t="shared" si="0"/>
        <v>2985</v>
      </c>
      <c r="AI28" s="16">
        <f t="shared" si="0"/>
        <v>1158</v>
      </c>
      <c r="AJ28" s="16">
        <f t="shared" si="0"/>
        <v>3520</v>
      </c>
      <c r="AK28" s="16">
        <f t="shared" si="0"/>
        <v>2111</v>
      </c>
      <c r="AL28" s="16">
        <f t="shared" si="0"/>
        <v>2574</v>
      </c>
      <c r="AM28" s="16">
        <f t="shared" si="0"/>
        <v>2155</v>
      </c>
      <c r="AN28" s="16">
        <f t="shared" si="0"/>
        <v>2511</v>
      </c>
      <c r="AO28" s="16">
        <f t="shared" si="0"/>
        <v>1839</v>
      </c>
      <c r="AP28" s="16">
        <f t="shared" si="0"/>
        <v>2839</v>
      </c>
      <c r="AQ28" s="16">
        <f t="shared" si="0"/>
        <v>4599</v>
      </c>
      <c r="AR28" s="16">
        <f t="shared" si="0"/>
        <v>654</v>
      </c>
      <c r="AS28" s="55">
        <f t="shared" si="0"/>
        <v>1220</v>
      </c>
    </row>
    <row r="30" spans="1:4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row>
  </sheetData>
  <mergeCells count="41">
    <mergeCell ref="A20:B20"/>
    <mergeCell ref="A21:B21"/>
    <mergeCell ref="A22:B22"/>
    <mergeCell ref="A23:B23"/>
    <mergeCell ref="A11:B11"/>
    <mergeCell ref="A12:B12"/>
    <mergeCell ref="A13:B13"/>
    <mergeCell ref="A14:B14"/>
    <mergeCell ref="A15:B15"/>
    <mergeCell ref="A16:B16"/>
    <mergeCell ref="A17:B17"/>
    <mergeCell ref="A18:B18"/>
    <mergeCell ref="A19:B19"/>
    <mergeCell ref="A10:B10"/>
    <mergeCell ref="B7:AQ7"/>
    <mergeCell ref="B5:C5"/>
    <mergeCell ref="I8:M8"/>
    <mergeCell ref="N8:R8"/>
    <mergeCell ref="S8:V8"/>
    <mergeCell ref="W8:Y8"/>
    <mergeCell ref="AB8:AD8"/>
    <mergeCell ref="A28:B28"/>
    <mergeCell ref="A24:B24"/>
    <mergeCell ref="A25:B25"/>
    <mergeCell ref="A26:B26"/>
    <mergeCell ref="A27:B27"/>
    <mergeCell ref="AR8:AS8"/>
    <mergeCell ref="AG8:AH8"/>
    <mergeCell ref="AI8:AJ8"/>
    <mergeCell ref="AK8:AL8"/>
    <mergeCell ref="Z8:AA8"/>
    <mergeCell ref="B1:O1"/>
    <mergeCell ref="I2:O4"/>
    <mergeCell ref="AE8:AF8"/>
    <mergeCell ref="AM8:AN8"/>
    <mergeCell ref="AO8:AP8"/>
    <mergeCell ref="D8:H8"/>
    <mergeCell ref="A4:C4"/>
    <mergeCell ref="B8:C9"/>
    <mergeCell ref="A2:C2"/>
    <mergeCell ref="A3:C3"/>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2019-04-08T16:20:16Z</dcterms:modified>
</cp:coreProperties>
</file>