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bookViews>
    <workbookView xWindow="0" yWindow="0" windowWidth="28800" windowHeight="12435"/>
  </bookViews>
  <sheets>
    <sheet name="Election Results" sheetId="1" r:id="rId1"/>
  </sheets>
  <calcPr calcId="152511"/>
</workbook>
</file>

<file path=xl/calcChain.xml><?xml version="1.0" encoding="utf-8"?>
<calcChain xmlns="http://schemas.openxmlformats.org/spreadsheetml/2006/main">
  <c r="BI11" i="1" l="1"/>
  <c r="BI12" i="1"/>
  <c r="BI13" i="1"/>
  <c r="BI14" i="1"/>
  <c r="BI15" i="1"/>
  <c r="BI16" i="1"/>
  <c r="BI17" i="1"/>
  <c r="BI18" i="1"/>
  <c r="BI19" i="1"/>
  <c r="BI20" i="1"/>
  <c r="BI21" i="1"/>
  <c r="BI22" i="1"/>
  <c r="BI23" i="1"/>
  <c r="BI24" i="1"/>
  <c r="BI25" i="1"/>
  <c r="BI26" i="1"/>
  <c r="BI27" i="1"/>
  <c r="BI28" i="1"/>
  <c r="BI10" i="1"/>
  <c r="BE29" i="1" l="1"/>
  <c r="BF29" i="1"/>
  <c r="BG29" i="1"/>
  <c r="BH29" i="1"/>
  <c r="BB29" i="1"/>
  <c r="BA29" i="1"/>
  <c r="AW29" i="1"/>
  <c r="E29" i="1"/>
  <c r="F29" i="1"/>
  <c r="G29" i="1"/>
  <c r="H29" i="1"/>
  <c r="I29" i="1"/>
  <c r="J29" i="1"/>
  <c r="K29" i="1"/>
  <c r="L29" i="1"/>
  <c r="M29" i="1"/>
  <c r="N29" i="1"/>
  <c r="O29" i="1"/>
  <c r="P29" i="1"/>
  <c r="Q29" i="1"/>
  <c r="R29" i="1"/>
  <c r="S29" i="1"/>
  <c r="D29" i="1"/>
  <c r="BC29" i="1" l="1"/>
  <c r="BD29" i="1"/>
  <c r="AV29" i="1"/>
  <c r="AX29" i="1"/>
  <c r="AY29" i="1"/>
  <c r="AZ29" i="1"/>
  <c r="AJ29" i="1"/>
  <c r="AK29" i="1"/>
  <c r="AL29" i="1"/>
  <c r="AM29" i="1"/>
  <c r="AN29" i="1"/>
  <c r="AO29" i="1"/>
  <c r="AP29" i="1"/>
  <c r="AQ29" i="1"/>
  <c r="AR29" i="1"/>
  <c r="AS29" i="1"/>
  <c r="AT29" i="1"/>
  <c r="AU29" i="1"/>
  <c r="AA29" i="1"/>
  <c r="AB29" i="1"/>
  <c r="AC29" i="1"/>
  <c r="AD29" i="1"/>
  <c r="AE29" i="1"/>
  <c r="AF29" i="1"/>
  <c r="AG29" i="1"/>
  <c r="AH29" i="1"/>
  <c r="AI29" i="1"/>
  <c r="T29" i="1"/>
  <c r="BI29" i="1" s="1"/>
  <c r="U29" i="1"/>
  <c r="V29" i="1"/>
  <c r="W29" i="1"/>
  <c r="X29" i="1"/>
  <c r="Y29" i="1"/>
  <c r="Z29" i="1"/>
</calcChain>
</file>

<file path=xl/sharedStrings.xml><?xml version="1.0" encoding="utf-8"?>
<sst xmlns="http://schemas.openxmlformats.org/spreadsheetml/2006/main" count="102" uniqueCount="98">
  <si>
    <t>Totals</t>
  </si>
  <si>
    <t>Statement of Votes Cast</t>
  </si>
  <si>
    <t>Voting District</t>
  </si>
  <si>
    <t>Bountiful</t>
  </si>
  <si>
    <t>Centerville</t>
  </si>
  <si>
    <t>Farmington</t>
  </si>
  <si>
    <t>Kaysville</t>
  </si>
  <si>
    <t>Clinton</t>
  </si>
  <si>
    <t>Clearfield</t>
  </si>
  <si>
    <t>Syracuse</t>
  </si>
  <si>
    <t>West Point</t>
  </si>
  <si>
    <t>Layton</t>
  </si>
  <si>
    <t>Sunset</t>
  </si>
  <si>
    <t>South Weber</t>
  </si>
  <si>
    <t>County Commissioner - Two Year</t>
  </si>
  <si>
    <t>Total Votes in District</t>
  </si>
  <si>
    <t>County Commissioner - Four Year</t>
  </si>
  <si>
    <t>County Attorney</t>
  </si>
  <si>
    <t>United States Senator</t>
  </si>
  <si>
    <t>Justice of Supreme Court</t>
  </si>
  <si>
    <t xml:space="preserve">State Representative </t>
  </si>
  <si>
    <t>Calvin Rampton</t>
  </si>
  <si>
    <t>South Bountiful</t>
  </si>
  <si>
    <t>West Bountiful</t>
  </si>
  <si>
    <t>West Layton</t>
  </si>
  <si>
    <t>Layton Town</t>
  </si>
  <si>
    <t xml:space="preserve">This is a transcription of the official record found in Commission Minute Book H Page 383. Every effort was made to ensure the accuracy of this transcript, however, if any discrepancies exist between this record and that found in the Commission Book, the record in the Commission Book stands as the Official Record. </t>
  </si>
  <si>
    <t>Abe Murdock</t>
  </si>
  <si>
    <t>Philo T. Farnsworth Jr.</t>
  </si>
  <si>
    <t>Representative in Congress</t>
  </si>
  <si>
    <t>A. Sherman Christenson</t>
  </si>
  <si>
    <t>Joseph E. Evans</t>
  </si>
  <si>
    <t>Governor</t>
  </si>
  <si>
    <t>Herbert B. Maw</t>
  </si>
  <si>
    <t>Don B. Colton</t>
  </si>
  <si>
    <t>Secretary of State</t>
  </si>
  <si>
    <t>Reese M. Reese</t>
  </si>
  <si>
    <t>Walter A. Day</t>
  </si>
  <si>
    <t>State Treasurer</t>
  </si>
  <si>
    <t>Attorney General</t>
  </si>
  <si>
    <t>Oliver G. Ellis</t>
  </si>
  <si>
    <t>Grover A. Giles</t>
  </si>
  <si>
    <t>Melvin C. Harris</t>
  </si>
  <si>
    <t>Supt of Public Instruction</t>
  </si>
  <si>
    <t>Calvin S. Smith</t>
  </si>
  <si>
    <t>District Attorney</t>
  </si>
  <si>
    <t>State Senator</t>
  </si>
  <si>
    <t>George S. Barker</t>
  </si>
  <si>
    <t>Royal J. Douglas</t>
  </si>
  <si>
    <t>John A. Hendricks</t>
  </si>
  <si>
    <t>James L. Platt</t>
  </si>
  <si>
    <t>Jedediah Abbott</t>
  </si>
  <si>
    <t>Benjamin Brown</t>
  </si>
  <si>
    <t>David Layton</t>
  </si>
  <si>
    <t>Charles E. Steed</t>
  </si>
  <si>
    <t>Fred L. Rampton</t>
  </si>
  <si>
    <t>A. Archie Briggs</t>
  </si>
  <si>
    <t>Orlando J. Bowman</t>
  </si>
  <si>
    <t>President Electors</t>
  </si>
  <si>
    <t>Mrs. George S. Ballif</t>
  </si>
  <si>
    <t>Sophus Bertleson</t>
  </si>
  <si>
    <t>Joseph Jensen</t>
  </si>
  <si>
    <t>Cecar W. McConkie</t>
  </si>
  <si>
    <t>Mrs. R. L. Ashby</t>
  </si>
  <si>
    <t>S. Marion Bliss</t>
  </si>
  <si>
    <t>Clarence Dahl</t>
  </si>
  <si>
    <t>John W. Guild</t>
  </si>
  <si>
    <t>David Douglas, Jr.</t>
  </si>
  <si>
    <t>Marguerite H. Forest</t>
  </si>
  <si>
    <t>William Mathrus</t>
  </si>
  <si>
    <t>Hyrum James Woolman</t>
  </si>
  <si>
    <t>Isabel Adamson</t>
  </si>
  <si>
    <t>J.D. Defriez</t>
  </si>
  <si>
    <t>Wm. J. McConnell</t>
  </si>
  <si>
    <t>Emil Munz</t>
  </si>
  <si>
    <t>J. W. Robinson</t>
  </si>
  <si>
    <t>Eugene E. Pratt</t>
  </si>
  <si>
    <t>Ada Williams Quinn</t>
  </si>
  <si>
    <t>E. E. Monson</t>
  </si>
  <si>
    <t>Lloyd Riley</t>
  </si>
  <si>
    <t>O. Earl Thomas</t>
  </si>
  <si>
    <t>Charles F. Skidmore</t>
  </si>
  <si>
    <t>Distric Judges</t>
  </si>
  <si>
    <t>Lewis V. Trueman</t>
  </si>
  <si>
    <t>Lester A. Wade</t>
  </si>
  <si>
    <t>William A. Dawson</t>
  </si>
  <si>
    <t>Henry W Stahle</t>
  </si>
  <si>
    <t>Keith L. Stahle</t>
  </si>
  <si>
    <t>Dan Lee</t>
  </si>
  <si>
    <t>Roy Briggs</t>
  </si>
  <si>
    <t>George Sandoz</t>
  </si>
  <si>
    <t>Constable Syracuse Precinct</t>
  </si>
  <si>
    <t>Constituational Ammendment</t>
  </si>
  <si>
    <t xml:space="preserve">Yes </t>
  </si>
  <si>
    <t>No</t>
  </si>
  <si>
    <t>1940 General</t>
  </si>
  <si>
    <t xml:space="preserve">The totals calculated in this spreadsheet are different than those shown in the official Record. </t>
  </si>
  <si>
    <t>State Auditor</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</si>
</sst>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409]mmmm\ d\,\ yyyy;@"/>
  </numFmts>
  <fonts count="19">
    <font>
      <sz val="11"/>
      <color theme="1"/>
      <name val="Calibri"/>
      <family val="2"/>
      <scheme val="minor"/>
    </font>
    <font>
      <sz val="13"/>
      <color rgb="FF002987"/>
      <name val="Roboto"/>
      <family val="2"/>
    </font>
    <font>
      <sz val="10"/>
      <color rgb="FF002987"/>
      <name val="Roboto"/>
      <family val="2"/>
    </font>
    <font>
      <sz val="8"/>
      <color rgb="FF000000"/>
      <name val="Roboto Condensed"/>
      <family val="2"/>
    </font>
    <font>
      <sz val="9"/>
      <color rgb="FF000000"/>
      <name val="Roboto Condensed"/>
      <family val="2"/>
    </font>
    <font>
      <b/>
      <sz val="8"/>
      <color rgb="FF000000"/>
      <name val="Roboto Condensed"/>
      <family val="2"/>
    </font>
    <font>
      <sz val="10"/>
      <color rgb="FF1F4E79"/>
      <name val="Roboto Condensed"/>
      <family val="2"/>
    </font>
    <font>
      <b/>
      <sz val="8"/>
      <color theme="1"/>
      <name val="Calibri"/>
      <family val="2"/>
      <scheme val="minor"/>
    </font>
    <font>
      <b/>
      <sz val="11"/>
      <color theme="4" tint="-0.499984740745262"/>
      <name val="Calibri"/>
      <family val="2"/>
      <scheme val="minor"/>
    </font>
    <font>
      <sz val="8"/>
      <color rgb="FF000000"/>
      <name val="Roboto condense"/>
    </font>
    <font>
      <sz val="8"/>
      <color theme="1"/>
      <name val="Roboto condense"/>
    </font>
    <font>
      <sz val="8"/>
      <color theme="1"/>
      <name val="Calibri"/>
      <family val="2"/>
      <scheme val="minor"/>
    </font>
    <font>
      <sz val="8"/>
      <color theme="1"/>
      <name val="Roboto condens"/>
    </font>
    <font>
      <b/>
      <sz val="8"/>
      <color rgb="FF000000"/>
      <name val="Roboto condens"/>
    </font>
    <font>
      <sz val="8"/>
      <color rgb="FF002987"/>
      <name val="Roboto condens"/>
    </font>
    <font>
      <sz val="8"/>
      <color rgb="FF000000"/>
      <name val="Roboto condens"/>
    </font>
    <font>
      <b/>
      <sz val="8"/>
      <color rgb="FF000000"/>
      <name val="Roboto condense"/>
    </font>
    <font>
      <sz val="8"/>
      <color rgb="FF002987"/>
      <name val="Roboto condense"/>
    </font>
    <font>
      <sz val="8"/>
      <name val="Roboto Condensed"/>
      <family val="2"/>
    </font>
  </fonts>
  <fills count="18">
    <fill>
      <patternFill patternType="none"/>
    </fill>
    <fill>
      <patternFill patternType="gray125"/>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000000"/>
      </patternFill>
    </fill>
    <fill>
      <patternFill patternType="solid">
        <fgColor rgb="FFFFFFFF"/>
      </patternFill>
    </fill>
    <fill>
      <patternFill patternType="solid">
        <fgColor rgb="FFD2E2FA"/>
      </patternFill>
    </fill>
    <fill>
      <patternFill patternType="solid">
        <fgColor rgb="FFD2E2FA"/>
      </patternFill>
    </fill>
    <fill>
      <patternFill patternType="solid">
        <fgColor rgb="FFD2E2FA"/>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00"/>
        <bgColor indexed="64"/>
      </patternFill>
    </fill>
  </fills>
  <borders count="60">
    <border>
      <left/>
      <right/>
      <top/>
      <bottom/>
      <diagonal/>
    </border>
    <border>
      <left/>
      <right/>
      <top/>
      <bottom/>
      <diagonal/>
    </border>
    <border>
      <left/>
      <right/>
      <top/>
      <bottom/>
      <diagonal/>
    </border>
    <border>
      <left style="thin">
        <color rgb="FFD1D0CD"/>
      </left>
      <right style="thin">
        <color rgb="FFD1D0CD"/>
      </right>
      <top style="thin">
        <color rgb="FFD1D0CD"/>
      </top>
      <bottom style="thin">
        <color rgb="FFD1D0CD"/>
      </bottom>
      <diagonal/>
    </border>
    <border>
      <left style="thin">
        <color rgb="FFD1D0CD"/>
      </left>
      <right style="thin">
        <color rgb="FFD1D0CD"/>
      </right>
      <top style="medium">
        <color rgb="FF000000"/>
      </top>
      <bottom style="medium">
        <color rgb="FF000000"/>
      </bottom>
      <diagonal/>
    </border>
    <border>
      <left style="thin">
        <color rgb="FFD1D0CD"/>
      </left>
      <right style="thin">
        <color rgb="FFD1D0CD"/>
      </right>
      <top/>
      <bottom style="thin">
        <color rgb="FFD1D0CD"/>
      </bottom>
      <diagonal/>
    </border>
    <border>
      <left style="thin">
        <color rgb="FFD1D0CD"/>
      </left>
      <right/>
      <top style="thin">
        <color rgb="FFD1D0CD"/>
      </top>
      <bottom style="thin">
        <color rgb="FFD1D0CD"/>
      </bottom>
      <diagonal/>
    </border>
    <border>
      <left style="thin">
        <color rgb="FFD1D0CD"/>
      </left>
      <right/>
      <top style="medium">
        <color rgb="FF000000"/>
      </top>
      <bottom style="medium">
        <color rgb="FF000000"/>
      </bottom>
      <diagonal/>
    </border>
    <border>
      <left/>
      <right style="thin">
        <color rgb="FFD1D0CD"/>
      </right>
      <top style="thin">
        <color rgb="FFD1D0CD"/>
      </top>
      <bottom style="thin">
        <color rgb="FFD1D0CD"/>
      </bottom>
      <diagonal/>
    </border>
    <border>
      <left/>
      <right/>
      <top/>
      <bottom style="thin">
        <color rgb="FFD1D0CD"/>
      </bottom>
      <diagonal/>
    </border>
    <border>
      <left/>
      <right style="thin">
        <color rgb="FFD1D0CD"/>
      </right>
      <top/>
      <bottom style="thin">
        <color rgb="FFD1D0CD"/>
      </bottom>
      <diagonal/>
    </border>
    <border>
      <left/>
      <right/>
      <top/>
      <bottom style="thick">
        <color auto="1"/>
      </bottom>
      <diagonal/>
    </border>
    <border>
      <left style="thin">
        <color theme="2" tint="-9.9978637043366805E-2"/>
      </left>
      <right/>
      <top style="thin">
        <color theme="2" tint="-9.9978637043366805E-2"/>
      </top>
      <bottom style="thin">
        <color theme="2" tint="-9.9978637043366805E-2"/>
      </bottom>
      <diagonal/>
    </border>
    <border>
      <left/>
      <right/>
      <top style="thin">
        <color theme="2" tint="-9.9978637043366805E-2"/>
      </top>
      <bottom style="thin">
        <color theme="2" tint="-9.9978637043366805E-2"/>
      </bottom>
      <diagonal/>
    </border>
    <border>
      <left/>
      <right style="thin">
        <color theme="2" tint="-9.9978637043366805E-2"/>
      </right>
      <top style="thin">
        <color theme="2" tint="-9.9978637043366805E-2"/>
      </top>
      <bottom style="thin">
        <color theme="2" tint="-9.9978637043366805E-2"/>
      </bottom>
      <diagonal/>
    </border>
    <border>
      <left style="thin">
        <color theme="2" tint="-9.9978637043366805E-2"/>
      </left>
      <right style="thin">
        <color theme="2" tint="-9.9978637043366805E-2"/>
      </right>
      <top style="thin">
        <color theme="2" tint="-9.9978637043366805E-2"/>
      </top>
      <bottom style="thin">
        <color theme="2" tint="-9.9978637043366805E-2"/>
      </bottom>
      <diagonal/>
    </border>
    <border>
      <left/>
      <right style="thin">
        <color rgb="FFD1D0CD"/>
      </right>
      <top/>
      <bottom/>
      <diagonal/>
    </border>
    <border>
      <left style="thin">
        <color rgb="FFD1D0CD"/>
      </left>
      <right/>
      <top/>
      <bottom style="thin">
        <color rgb="FFD1D0CD"/>
      </bottom>
      <diagonal/>
    </border>
    <border>
      <left style="thin">
        <color rgb="FFD1D0CD"/>
      </left>
      <right style="thin">
        <color theme="2" tint="-9.9978637043366805E-2"/>
      </right>
      <top style="thin">
        <color rgb="FFD1D0CD"/>
      </top>
      <bottom style="medium">
        <color rgb="FF000000"/>
      </bottom>
      <diagonal/>
    </border>
    <border>
      <left/>
      <right style="thin">
        <color rgb="FFD1D0CD"/>
      </right>
      <top style="thin">
        <color rgb="FFD1D0CD"/>
      </top>
      <bottom style="medium">
        <color rgb="FF000000"/>
      </bottom>
      <diagonal/>
    </border>
    <border>
      <left style="thin">
        <color rgb="FFD1D0CD"/>
      </left>
      <right style="thin">
        <color rgb="FFD1D0CD"/>
      </right>
      <top/>
      <bottom style="medium">
        <color rgb="FF000000"/>
      </bottom>
      <diagonal/>
    </border>
    <border>
      <left/>
      <right style="thin">
        <color rgb="FFD1D0CD"/>
      </right>
      <top/>
      <bottom style="medium">
        <color rgb="FF000000"/>
      </bottom>
      <diagonal/>
    </border>
    <border>
      <left/>
      <right style="medium">
        <color indexed="64"/>
      </right>
      <top style="thin">
        <color theme="2" tint="-9.9978637043366805E-2"/>
      </top>
      <bottom/>
      <diagonal/>
    </border>
    <border>
      <left style="thin">
        <color theme="2" tint="-9.9978637043366805E-2"/>
      </left>
      <right style="medium">
        <color indexed="64"/>
      </right>
      <top style="thin">
        <color theme="2" tint="-9.9978637043366805E-2"/>
      </top>
      <bottom style="thin">
        <color theme="2" tint="-9.9978637043366805E-2"/>
      </bottom>
      <diagonal/>
    </border>
    <border>
      <left style="thin">
        <color rgb="FFD1D0CD"/>
      </left>
      <right style="medium">
        <color indexed="64"/>
      </right>
      <top/>
      <bottom style="medium">
        <color rgb="FF000000"/>
      </bottom>
      <diagonal/>
    </border>
    <border>
      <left/>
      <right style="medium">
        <color indexed="64"/>
      </right>
      <top style="thin">
        <color theme="2" tint="-9.9978637043366805E-2"/>
      </top>
      <bottom style="thin">
        <color theme="2" tint="-9.9978637043366805E-2"/>
      </bottom>
      <diagonal/>
    </border>
    <border>
      <left style="thin">
        <color theme="2" tint="-9.9978637043366805E-2"/>
      </left>
      <right style="thin">
        <color theme="2" tint="-9.9978637043366805E-2"/>
      </right>
      <top style="thin">
        <color theme="2" tint="-9.9978637043366805E-2"/>
      </top>
      <bottom style="medium">
        <color indexed="64"/>
      </bottom>
      <diagonal/>
    </border>
    <border>
      <left style="thin">
        <color theme="2" tint="-9.9978637043366805E-2"/>
      </left>
      <right style="medium">
        <color indexed="64"/>
      </right>
      <top style="thin">
        <color theme="2" tint="-9.9978637043366805E-2"/>
      </top>
      <bottom style="medium">
        <color indexed="64"/>
      </bottom>
      <diagonal/>
    </border>
    <border>
      <left/>
      <right style="thin">
        <color theme="2" tint="-9.9978637043366805E-2"/>
      </right>
      <top style="thin">
        <color theme="2" tint="-9.9978637043366805E-2"/>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bottom/>
      <diagonal/>
    </border>
    <border>
      <left style="medium">
        <color indexed="64"/>
      </left>
      <right style="medium">
        <color indexed="64"/>
      </right>
      <top/>
      <bottom/>
      <diagonal/>
    </border>
    <border>
      <left style="medium">
        <color indexed="64"/>
      </left>
      <right style="medium">
        <color indexed="64"/>
      </right>
      <top style="thin">
        <color theme="2" tint="-9.9978637043366805E-2"/>
      </top>
      <bottom style="thin">
        <color theme="2" tint="-9.9978637043366805E-2"/>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style="thin">
        <color indexed="64"/>
      </right>
      <top/>
      <bottom/>
      <diagonal/>
    </border>
    <border>
      <left/>
      <right style="thin">
        <color indexed="64"/>
      </right>
      <top style="thin">
        <color theme="2" tint="-9.9978637043366805E-2"/>
      </top>
      <bottom style="thin">
        <color theme="2" tint="-9.9978637043366805E-2"/>
      </bottom>
      <diagonal/>
    </border>
    <border>
      <left/>
      <right style="thin">
        <color indexed="64"/>
      </right>
      <top style="thin">
        <color theme="2" tint="-9.9978637043366805E-2"/>
      </top>
      <bottom/>
      <diagonal/>
    </border>
    <border>
      <left style="thin">
        <color theme="2" tint="-9.9978637043366805E-2"/>
      </left>
      <right style="thin">
        <color indexed="64"/>
      </right>
      <top style="thin">
        <color theme="2" tint="-9.9978637043366805E-2"/>
      </top>
      <bottom style="thin">
        <color theme="2" tint="-9.9978637043366805E-2"/>
      </bottom>
      <diagonal/>
    </border>
    <border>
      <left style="thin">
        <color rgb="FFD1D0CD"/>
      </left>
      <right style="thin">
        <color indexed="64"/>
      </right>
      <top/>
      <bottom style="thin">
        <color rgb="FFD1D0CD"/>
      </bottom>
      <diagonal/>
    </border>
    <border>
      <left style="thin">
        <color rgb="FFD1D0CD"/>
      </left>
      <right style="thin">
        <color indexed="64"/>
      </right>
      <top style="thin">
        <color rgb="FFD1D0CD"/>
      </top>
      <bottom style="thin">
        <color rgb="FFD1D0CD"/>
      </bottom>
      <diagonal/>
    </border>
    <border>
      <left style="thin">
        <color rgb="FFD1D0CD"/>
      </left>
      <right/>
      <top style="thin">
        <color rgb="FFD1D0CD"/>
      </top>
      <bottom style="medium">
        <color rgb="FF000000"/>
      </bottom>
      <diagonal/>
    </border>
    <border>
      <left/>
      <right/>
      <top style="thin">
        <color rgb="FFD1D0CD"/>
      </top>
      <bottom style="medium">
        <color rgb="FF000000"/>
      </bottom>
      <diagonal/>
    </border>
    <border>
      <left style="thin">
        <color rgb="FFD1D0CD"/>
      </left>
      <right style="thin">
        <color indexed="64"/>
      </right>
      <top style="thin">
        <color rgb="FFD1D0CD"/>
      </top>
      <bottom style="medium">
        <color rgb="FF000000"/>
      </bottom>
      <diagonal/>
    </border>
    <border>
      <left style="thin">
        <color indexed="64"/>
      </left>
      <right style="thin">
        <color theme="2" tint="-9.9978637043366805E-2"/>
      </right>
      <top style="thin">
        <color theme="2" tint="-9.9978637043366805E-2"/>
      </top>
      <bottom style="thin">
        <color theme="2" tint="-9.9978637043366805E-2"/>
      </bottom>
      <diagonal/>
    </border>
    <border>
      <left style="thin">
        <color indexed="64"/>
      </left>
      <right style="thin">
        <color rgb="FFD1D0CD"/>
      </right>
      <top/>
      <bottom/>
      <diagonal/>
    </border>
    <border>
      <left style="thin">
        <color rgb="FFD1D0CD"/>
      </left>
      <right style="thin">
        <color indexed="64"/>
      </right>
      <top style="thin">
        <color theme="2" tint="-9.9978637043366805E-2"/>
      </top>
      <bottom/>
      <diagonal/>
    </border>
    <border>
      <left style="thin">
        <color indexed="64"/>
      </left>
      <right style="thin">
        <color rgb="FFD1D0CD"/>
      </right>
      <top/>
      <bottom style="thin">
        <color rgb="FFD1D0CD"/>
      </bottom>
      <diagonal/>
    </border>
    <border>
      <left style="thin">
        <color indexed="64"/>
      </left>
      <right style="thin">
        <color rgb="FFD1D0CD"/>
      </right>
      <top style="thin">
        <color rgb="FFD1D0CD"/>
      </top>
      <bottom style="thin">
        <color rgb="FFD1D0CD"/>
      </bottom>
      <diagonal/>
    </border>
    <border>
      <left style="thin">
        <color indexed="64"/>
      </left>
      <right style="thin">
        <color rgb="FFD1D0CD"/>
      </right>
      <top style="thin">
        <color rgb="FFD1D0CD"/>
      </top>
      <bottom style="medium">
        <color rgb="FF000000"/>
      </bottom>
      <diagonal/>
    </border>
    <border>
      <left style="thin">
        <color indexed="64"/>
      </left>
      <right/>
      <top/>
      <bottom/>
      <diagonal/>
    </border>
    <border>
      <left/>
      <right style="thin">
        <color indexed="64"/>
      </right>
      <top/>
      <bottom style="thin">
        <color rgb="FFD1D0CD"/>
      </bottom>
      <diagonal/>
    </border>
    <border>
      <left/>
      <right style="thin">
        <color indexed="64"/>
      </right>
      <top style="thin">
        <color rgb="FFD1D0CD"/>
      </top>
      <bottom style="thin">
        <color rgb="FFD1D0CD"/>
      </bottom>
      <diagonal/>
    </border>
    <border>
      <left/>
      <right style="thin">
        <color indexed="64"/>
      </right>
      <top style="thin">
        <color rgb="FFD1D0CD"/>
      </top>
      <bottom style="medium">
        <color rgb="FF000000"/>
      </bottom>
      <diagonal/>
    </border>
    <border>
      <left style="thin">
        <color indexed="64"/>
      </left>
      <right/>
      <top style="thin">
        <color theme="2" tint="-9.9978637043366805E-2"/>
      </top>
      <bottom style="thin">
        <color theme="2" tint="-9.9978637043366805E-2"/>
      </bottom>
      <diagonal/>
    </border>
    <border>
      <left style="thin">
        <color rgb="FFD1D0CD"/>
      </left>
      <right style="thin">
        <color rgb="FFD1D0CD"/>
      </right>
      <top style="thin">
        <color rgb="FFD1D0CD"/>
      </top>
      <bottom style="medium">
        <color rgb="FF000000"/>
      </bottom>
      <diagonal/>
    </border>
    <border>
      <left/>
      <right style="thin">
        <color theme="2" tint="-9.9978637043366805E-2"/>
      </right>
      <top/>
      <bottom style="thin">
        <color theme="2" tint="-9.9978637043366805E-2"/>
      </bottom>
      <diagonal/>
    </border>
  </borders>
  <cellStyleXfs count="1">
    <xf numFmtId="0" fontId="0" fillId="0" borderId="0"/>
  </cellStyleXfs>
  <cellXfs count="171">
    <xf numFmtId="0" fontId="0" fillId="0" borderId="0" xfId="0"/>
    <xf numFmtId="0" fontId="0" fillId="2" borderId="0" xfId="0" applyNumberFormat="1" applyFont="1" applyFill="1" applyBorder="1" applyAlignment="1" applyProtection="1">
      <alignment wrapText="1"/>
      <protection locked="0"/>
    </xf>
    <xf numFmtId="0" fontId="0" fillId="10" borderId="2" xfId="0" applyNumberFormat="1" applyFont="1" applyFill="1" applyBorder="1" applyAlignment="1" applyProtection="1">
      <alignment wrapText="1"/>
      <protection locked="0"/>
    </xf>
    <xf numFmtId="0" fontId="0" fillId="0" borderId="0" xfId="0" applyAlignment="1">
      <alignment horizontal="center" vertical="center"/>
    </xf>
    <xf numFmtId="0" fontId="3" fillId="13" borderId="3" xfId="0" applyNumberFormat="1" applyFont="1" applyFill="1" applyBorder="1" applyAlignment="1" applyProtection="1">
      <alignment horizontal="center" vertical="center" wrapText="1"/>
    </xf>
    <xf numFmtId="0" fontId="3" fillId="16" borderId="3" xfId="0" applyNumberFormat="1" applyFont="1" applyFill="1" applyBorder="1" applyAlignment="1" applyProtection="1">
      <alignment horizontal="center" vertical="center" wrapText="1"/>
    </xf>
    <xf numFmtId="0" fontId="4" fillId="15" borderId="3" xfId="0" applyNumberFormat="1" applyFont="1" applyFill="1" applyBorder="1" applyAlignment="1" applyProtection="1">
      <alignment horizontal="left" vertical="center" wrapText="1"/>
      <protection locked="0"/>
    </xf>
    <xf numFmtId="0" fontId="0" fillId="2" borderId="2" xfId="0" applyNumberFormat="1" applyFont="1" applyFill="1" applyBorder="1" applyAlignment="1" applyProtection="1">
      <alignment wrapText="1"/>
      <protection locked="0"/>
    </xf>
    <xf numFmtId="0" fontId="4" fillId="12" borderId="6" xfId="0" applyNumberFormat="1" applyFont="1" applyFill="1" applyBorder="1" applyAlignment="1" applyProtection="1">
      <alignment horizontal="left" vertical="center" wrapText="1"/>
      <protection locked="0"/>
    </xf>
    <xf numFmtId="0" fontId="4" fillId="15" borderId="6" xfId="0" applyNumberFormat="1" applyFont="1" applyFill="1" applyBorder="1" applyAlignment="1" applyProtection="1">
      <alignment horizontal="left" vertical="center" wrapText="1"/>
      <protection locked="0"/>
    </xf>
    <xf numFmtId="0" fontId="0" fillId="0" borderId="2" xfId="0" applyBorder="1" applyAlignment="1">
      <alignment horizontal="center" vertical="center"/>
    </xf>
    <xf numFmtId="0" fontId="0" fillId="0" borderId="11" xfId="0" applyBorder="1" applyAlignment="1">
      <alignment horizontal="center" vertical="center"/>
    </xf>
    <xf numFmtId="0" fontId="0" fillId="0" borderId="0" xfId="0" applyAlignment="1">
      <alignment horizontal="center" vertical="top"/>
    </xf>
    <xf numFmtId="0" fontId="0" fillId="0" borderId="2" xfId="0" applyFill="1" applyBorder="1" applyAlignment="1">
      <alignment horizontal="center" vertical="center"/>
    </xf>
    <xf numFmtId="0" fontId="3" fillId="13" borderId="8" xfId="0" applyNumberFormat="1" applyFont="1" applyFill="1" applyBorder="1" applyAlignment="1" applyProtection="1">
      <alignment horizontal="center" vertical="center" wrapText="1"/>
    </xf>
    <xf numFmtId="0" fontId="3" fillId="16" borderId="8" xfId="0" applyNumberFormat="1" applyFont="1" applyFill="1" applyBorder="1" applyAlignment="1" applyProtection="1">
      <alignment horizontal="center" vertical="center" wrapText="1"/>
    </xf>
    <xf numFmtId="3" fontId="5" fillId="17" borderId="4" xfId="0" applyNumberFormat="1" applyFont="1" applyFill="1" applyBorder="1" applyAlignment="1" applyProtection="1">
      <alignment horizontal="center" vertical="center" wrapText="1"/>
    </xf>
    <xf numFmtId="0" fontId="3" fillId="13" borderId="15" xfId="0" applyNumberFormat="1" applyFont="1" applyFill="1" applyBorder="1" applyAlignment="1" applyProtection="1">
      <alignment horizontal="center" vertical="center" wrapText="1"/>
    </xf>
    <xf numFmtId="3" fontId="5" fillId="0" borderId="4" xfId="0" applyNumberFormat="1" applyFont="1" applyFill="1" applyBorder="1" applyAlignment="1" applyProtection="1">
      <alignment horizontal="center" vertical="center" wrapText="1"/>
    </xf>
    <xf numFmtId="0" fontId="0" fillId="2" borderId="2" xfId="0" applyNumberFormat="1" applyFont="1" applyFill="1" applyBorder="1" applyAlignment="1" applyProtection="1">
      <alignment horizontal="center" vertical="center" wrapText="1"/>
      <protection locked="0"/>
    </xf>
    <xf numFmtId="0" fontId="10" fillId="0" borderId="2" xfId="0" applyFont="1" applyBorder="1" applyAlignment="1">
      <alignment horizontal="center" vertical="center" wrapText="1"/>
    </xf>
    <xf numFmtId="0" fontId="10" fillId="0" borderId="2" xfId="0" applyFont="1" applyBorder="1" applyAlignment="1">
      <alignment horizontal="center" vertical="center"/>
    </xf>
    <xf numFmtId="0" fontId="9" fillId="16" borderId="14" xfId="0" applyNumberFormat="1" applyFont="1" applyFill="1" applyBorder="1" applyAlignment="1" applyProtection="1">
      <alignment horizontal="center" vertical="center" wrapText="1"/>
    </xf>
    <xf numFmtId="0" fontId="5" fillId="0" borderId="7" xfId="0" applyNumberFormat="1" applyFont="1" applyFill="1" applyBorder="1" applyAlignment="1" applyProtection="1">
      <alignment horizontal="left" vertical="center" wrapText="1"/>
      <protection locked="0"/>
    </xf>
    <xf numFmtId="0" fontId="7" fillId="0" borderId="0" xfId="0" applyFont="1" applyFill="1"/>
    <xf numFmtId="0" fontId="3" fillId="16" borderId="10" xfId="0" applyNumberFormat="1" applyFont="1" applyFill="1" applyBorder="1" applyAlignment="1" applyProtection="1">
      <alignment horizontal="center" vertical="center" wrapText="1"/>
    </xf>
    <xf numFmtId="0" fontId="3" fillId="13" borderId="14" xfId="0" applyNumberFormat="1" applyFont="1" applyFill="1" applyBorder="1" applyAlignment="1" applyProtection="1">
      <alignment horizontal="center" vertical="center" wrapText="1"/>
    </xf>
    <xf numFmtId="0" fontId="11" fillId="10" borderId="16" xfId="0" applyNumberFormat="1" applyFont="1" applyFill="1" applyBorder="1" applyAlignment="1" applyProtection="1">
      <alignment horizontal="center" vertical="center" wrapText="1"/>
      <protection locked="0"/>
    </xf>
    <xf numFmtId="0" fontId="10" fillId="10" borderId="2" xfId="0" applyNumberFormat="1" applyFont="1" applyFill="1" applyBorder="1" applyAlignment="1" applyProtection="1">
      <alignment horizontal="center" vertical="center" wrapText="1"/>
      <protection locked="0"/>
    </xf>
    <xf numFmtId="0" fontId="10" fillId="0" borderId="0" xfId="0" applyFont="1" applyAlignment="1">
      <alignment horizontal="center" vertical="center"/>
    </xf>
    <xf numFmtId="0" fontId="4" fillId="12" borderId="15" xfId="0" applyNumberFormat="1" applyFont="1" applyFill="1" applyBorder="1" applyAlignment="1" applyProtection="1">
      <alignment horizontal="center" vertical="center" wrapText="1"/>
      <protection locked="0"/>
    </xf>
    <xf numFmtId="0" fontId="5" fillId="0" borderId="7" xfId="0" applyNumberFormat="1" applyFont="1" applyFill="1" applyBorder="1" applyAlignment="1" applyProtection="1">
      <alignment horizontal="center" vertical="center" wrapText="1"/>
      <protection locked="0"/>
    </xf>
    <xf numFmtId="0" fontId="1" fillId="4" borderId="2" xfId="0" applyNumberFormat="1" applyFont="1" applyFill="1" applyBorder="1" applyAlignment="1" applyProtection="1">
      <alignment horizontal="center" vertical="center" wrapText="1"/>
      <protection locked="0"/>
    </xf>
    <xf numFmtId="0" fontId="1" fillId="6" borderId="2" xfId="0" applyNumberFormat="1" applyFont="1" applyFill="1" applyBorder="1" applyAlignment="1" applyProtection="1">
      <alignment horizontal="center" vertical="center" wrapText="1"/>
      <protection locked="0"/>
    </xf>
    <xf numFmtId="164" fontId="2" fillId="8" borderId="11" xfId="0" applyNumberFormat="1" applyFont="1" applyFill="1" applyBorder="1" applyAlignment="1" applyProtection="1">
      <alignment horizontal="center" vertical="center" wrapText="1"/>
      <protection locked="0"/>
    </xf>
    <xf numFmtId="0" fontId="0" fillId="9" borderId="2" xfId="0" applyNumberFormat="1" applyFont="1" applyFill="1" applyBorder="1" applyAlignment="1" applyProtection="1">
      <alignment horizontal="center" vertical="center" wrapText="1"/>
      <protection locked="0"/>
    </xf>
    <xf numFmtId="0" fontId="4" fillId="15" borderId="15" xfId="0" applyNumberFormat="1" applyFont="1" applyFill="1" applyBorder="1" applyAlignment="1" applyProtection="1">
      <alignment horizontal="center" vertical="center" wrapText="1"/>
      <protection locked="0"/>
    </xf>
    <xf numFmtId="0" fontId="4" fillId="12" borderId="17" xfId="0" applyNumberFormat="1" applyFont="1" applyFill="1" applyBorder="1" applyAlignment="1" applyProtection="1">
      <alignment horizontal="center" vertical="center" wrapText="1"/>
      <protection locked="0"/>
    </xf>
    <xf numFmtId="0" fontId="4" fillId="15" borderId="6" xfId="0" applyNumberFormat="1" applyFont="1" applyFill="1" applyBorder="1" applyAlignment="1" applyProtection="1">
      <alignment horizontal="center" vertical="center" wrapText="1"/>
      <protection locked="0"/>
    </xf>
    <xf numFmtId="0" fontId="4" fillId="12" borderId="6" xfId="0" applyNumberFormat="1" applyFont="1" applyFill="1" applyBorder="1" applyAlignment="1" applyProtection="1">
      <alignment horizontal="center" vertical="center" wrapText="1"/>
      <protection locked="0"/>
    </xf>
    <xf numFmtId="0" fontId="4" fillId="15" borderId="3" xfId="0" applyNumberFormat="1" applyFont="1" applyFill="1" applyBorder="1" applyAlignment="1" applyProtection="1">
      <alignment horizontal="center" vertical="center" wrapText="1"/>
      <protection locked="0"/>
    </xf>
    <xf numFmtId="0" fontId="12" fillId="10" borderId="16" xfId="0" applyNumberFormat="1" applyFont="1" applyFill="1" applyBorder="1" applyAlignment="1" applyProtection="1">
      <alignment horizontal="center" vertical="center" wrapText="1"/>
      <protection locked="0"/>
    </xf>
    <xf numFmtId="0" fontId="13" fillId="0" borderId="7" xfId="0" applyNumberFormat="1" applyFont="1" applyFill="1" applyBorder="1" applyAlignment="1" applyProtection="1">
      <alignment horizontal="center" vertical="center" wrapText="1"/>
      <protection locked="0"/>
    </xf>
    <xf numFmtId="0" fontId="14" fillId="4" borderId="2" xfId="0" applyNumberFormat="1" applyFont="1" applyFill="1" applyBorder="1" applyAlignment="1" applyProtection="1">
      <alignment horizontal="center" vertical="center" wrapText="1"/>
      <protection locked="0"/>
    </xf>
    <xf numFmtId="0" fontId="14" fillId="6" borderId="2" xfId="0" applyNumberFormat="1" applyFont="1" applyFill="1" applyBorder="1" applyAlignment="1" applyProtection="1">
      <alignment horizontal="center" vertical="center" wrapText="1"/>
      <protection locked="0"/>
    </xf>
    <xf numFmtId="164" fontId="14" fillId="8" borderId="11" xfId="0" applyNumberFormat="1" applyFont="1" applyFill="1" applyBorder="1" applyAlignment="1" applyProtection="1">
      <alignment horizontal="center" vertical="center" wrapText="1"/>
      <protection locked="0"/>
    </xf>
    <xf numFmtId="0" fontId="12" fillId="9" borderId="2" xfId="0" applyNumberFormat="1" applyFont="1" applyFill="1" applyBorder="1" applyAlignment="1" applyProtection="1">
      <alignment horizontal="center" vertical="center" wrapText="1"/>
      <protection locked="0"/>
    </xf>
    <xf numFmtId="0" fontId="12" fillId="2" borderId="2" xfId="0" applyNumberFormat="1" applyFont="1" applyFill="1" applyBorder="1" applyAlignment="1" applyProtection="1">
      <alignment horizontal="center" vertical="center" wrapText="1"/>
      <protection locked="0"/>
    </xf>
    <xf numFmtId="0" fontId="15" fillId="12" borderId="15" xfId="0" applyNumberFormat="1" applyFont="1" applyFill="1" applyBorder="1" applyAlignment="1" applyProtection="1">
      <alignment horizontal="center" vertical="center" wrapText="1"/>
      <protection locked="0"/>
    </xf>
    <xf numFmtId="0" fontId="15" fillId="15" borderId="15" xfId="0" applyNumberFormat="1" applyFont="1" applyFill="1" applyBorder="1" applyAlignment="1" applyProtection="1">
      <alignment horizontal="center" vertical="center" wrapText="1"/>
      <protection locked="0"/>
    </xf>
    <xf numFmtId="0" fontId="15" fillId="12" borderId="17" xfId="0" applyNumberFormat="1" applyFont="1" applyFill="1" applyBorder="1" applyAlignment="1" applyProtection="1">
      <alignment horizontal="center" vertical="center" wrapText="1"/>
      <protection locked="0"/>
    </xf>
    <xf numFmtId="0" fontId="15" fillId="15" borderId="6" xfId="0" applyNumberFormat="1" applyFont="1" applyFill="1" applyBorder="1" applyAlignment="1" applyProtection="1">
      <alignment horizontal="center" vertical="center" wrapText="1"/>
      <protection locked="0"/>
    </xf>
    <xf numFmtId="0" fontId="15" fillId="12" borderId="6" xfId="0" applyNumberFormat="1" applyFont="1" applyFill="1" applyBorder="1" applyAlignment="1" applyProtection="1">
      <alignment horizontal="center" vertical="center" wrapText="1"/>
      <protection locked="0"/>
    </xf>
    <xf numFmtId="0" fontId="15" fillId="15" borderId="3" xfId="0" applyNumberFormat="1" applyFont="1" applyFill="1" applyBorder="1" applyAlignment="1" applyProtection="1">
      <alignment horizontal="center" vertical="center" wrapText="1"/>
      <protection locked="0"/>
    </xf>
    <xf numFmtId="0" fontId="12" fillId="0" borderId="0" xfId="0" applyFont="1" applyAlignment="1">
      <alignment horizontal="center" vertical="center"/>
    </xf>
    <xf numFmtId="0" fontId="10" fillId="10" borderId="16" xfId="0" applyNumberFormat="1" applyFont="1" applyFill="1" applyBorder="1" applyAlignment="1" applyProtection="1">
      <alignment horizontal="center" vertical="center" wrapText="1"/>
      <protection locked="0"/>
    </xf>
    <xf numFmtId="0" fontId="16" fillId="0" borderId="7" xfId="0" applyNumberFormat="1" applyFont="1" applyFill="1" applyBorder="1" applyAlignment="1" applyProtection="1">
      <alignment horizontal="center" vertical="center" wrapText="1"/>
      <protection locked="0"/>
    </xf>
    <xf numFmtId="0" fontId="17" fillId="6" borderId="2" xfId="0" applyNumberFormat="1" applyFont="1" applyFill="1" applyBorder="1" applyAlignment="1" applyProtection="1">
      <alignment horizontal="center" vertical="center" wrapText="1"/>
      <protection locked="0"/>
    </xf>
    <xf numFmtId="164" fontId="17" fillId="8" borderId="11" xfId="0" applyNumberFormat="1" applyFont="1" applyFill="1" applyBorder="1" applyAlignment="1" applyProtection="1">
      <alignment horizontal="center" vertical="center" wrapText="1"/>
      <protection locked="0"/>
    </xf>
    <xf numFmtId="0" fontId="10" fillId="9" borderId="2" xfId="0" applyNumberFormat="1" applyFont="1" applyFill="1" applyBorder="1" applyAlignment="1" applyProtection="1">
      <alignment horizontal="center" vertical="center" wrapText="1"/>
      <protection locked="0"/>
    </xf>
    <xf numFmtId="0" fontId="10" fillId="2" borderId="2" xfId="0" applyNumberFormat="1" applyFont="1" applyFill="1" applyBorder="1" applyAlignment="1" applyProtection="1">
      <alignment horizontal="center" vertical="center" wrapText="1"/>
      <protection locked="0"/>
    </xf>
    <xf numFmtId="0" fontId="9" fillId="12" borderId="15" xfId="0" applyNumberFormat="1" applyFont="1" applyFill="1" applyBorder="1" applyAlignment="1" applyProtection="1">
      <alignment horizontal="center" vertical="center" wrapText="1"/>
      <protection locked="0"/>
    </xf>
    <xf numFmtId="0" fontId="9" fillId="15" borderId="15" xfId="0" applyNumberFormat="1" applyFont="1" applyFill="1" applyBorder="1" applyAlignment="1" applyProtection="1">
      <alignment horizontal="center" vertical="center" wrapText="1"/>
      <protection locked="0"/>
    </xf>
    <xf numFmtId="0" fontId="9" fillId="12" borderId="17" xfId="0" applyNumberFormat="1" applyFont="1" applyFill="1" applyBorder="1" applyAlignment="1" applyProtection="1">
      <alignment horizontal="center" vertical="center" wrapText="1"/>
      <protection locked="0"/>
    </xf>
    <xf numFmtId="0" fontId="9" fillId="15" borderId="6" xfId="0" applyNumberFormat="1" applyFont="1" applyFill="1" applyBorder="1" applyAlignment="1" applyProtection="1">
      <alignment horizontal="center" vertical="center" wrapText="1"/>
      <protection locked="0"/>
    </xf>
    <xf numFmtId="0" fontId="9" fillId="12" borderId="6" xfId="0" applyNumberFormat="1" applyFont="1" applyFill="1" applyBorder="1" applyAlignment="1" applyProtection="1">
      <alignment horizontal="center" vertical="center" wrapText="1"/>
      <protection locked="0"/>
    </xf>
    <xf numFmtId="0" fontId="9" fillId="15" borderId="3" xfId="0" applyNumberFormat="1" applyFont="1" applyFill="1" applyBorder="1" applyAlignment="1" applyProtection="1">
      <alignment horizontal="center" vertical="center" wrapText="1"/>
      <protection locked="0"/>
    </xf>
    <xf numFmtId="0" fontId="4" fillId="12" borderId="18" xfId="0" applyNumberFormat="1" applyFont="1" applyFill="1" applyBorder="1" applyAlignment="1" applyProtection="1">
      <alignment horizontal="center" vertical="center" wrapText="1"/>
      <protection locked="0"/>
    </xf>
    <xf numFmtId="0" fontId="3" fillId="13" borderId="19" xfId="0" applyNumberFormat="1" applyFont="1" applyFill="1" applyBorder="1" applyAlignment="1" applyProtection="1">
      <alignment horizontal="center" vertical="center" wrapText="1"/>
    </xf>
    <xf numFmtId="0" fontId="3" fillId="13" borderId="5" xfId="0" applyNumberFormat="1" applyFont="1" applyFill="1" applyBorder="1" applyAlignment="1" applyProtection="1">
      <alignment horizontal="center" vertical="center" wrapText="1"/>
    </xf>
    <xf numFmtId="0" fontId="10" fillId="0" borderId="15" xfId="0" applyFont="1" applyBorder="1" applyAlignment="1">
      <alignment horizontal="center" vertical="center" wrapText="1"/>
    </xf>
    <xf numFmtId="0" fontId="9" fillId="16" borderId="15" xfId="0" applyNumberFormat="1" applyFont="1" applyFill="1" applyBorder="1" applyAlignment="1" applyProtection="1">
      <alignment horizontal="center" vertical="center" wrapText="1"/>
    </xf>
    <xf numFmtId="3" fontId="5" fillId="0" borderId="20" xfId="0" applyNumberFormat="1" applyFont="1" applyFill="1" applyBorder="1" applyAlignment="1" applyProtection="1">
      <alignment horizontal="center" vertical="center" wrapText="1"/>
    </xf>
    <xf numFmtId="0" fontId="3" fillId="16" borderId="15" xfId="0" applyNumberFormat="1" applyFont="1" applyFill="1" applyBorder="1" applyAlignment="1" applyProtection="1">
      <alignment horizontal="center" vertical="center" wrapText="1"/>
    </xf>
    <xf numFmtId="0" fontId="0" fillId="17" borderId="0" xfId="0" applyFill="1"/>
    <xf numFmtId="0" fontId="3" fillId="16" borderId="14" xfId="0" applyNumberFormat="1" applyFont="1" applyFill="1" applyBorder="1" applyAlignment="1" applyProtection="1">
      <alignment horizontal="center" vertical="center" wrapText="1"/>
    </xf>
    <xf numFmtId="3" fontId="5" fillId="0" borderId="21" xfId="0" applyNumberFormat="1" applyFont="1" applyFill="1" applyBorder="1" applyAlignment="1" applyProtection="1">
      <alignment horizontal="center" vertical="center" wrapText="1"/>
    </xf>
    <xf numFmtId="0" fontId="18" fillId="0" borderId="22" xfId="0" applyNumberFormat="1" applyFont="1" applyFill="1" applyBorder="1" applyAlignment="1" applyProtection="1">
      <alignment horizontal="center" vertical="center" wrapText="1"/>
      <protection locked="0"/>
    </xf>
    <xf numFmtId="0" fontId="3" fillId="13" borderId="23" xfId="0" applyNumberFormat="1" applyFont="1" applyFill="1" applyBorder="1" applyAlignment="1" applyProtection="1">
      <alignment horizontal="center" vertical="center" wrapText="1"/>
    </xf>
    <xf numFmtId="0" fontId="3" fillId="16" borderId="23" xfId="0" applyNumberFormat="1" applyFont="1" applyFill="1" applyBorder="1" applyAlignment="1" applyProtection="1">
      <alignment horizontal="center" vertical="center" wrapText="1"/>
    </xf>
    <xf numFmtId="3" fontId="5" fillId="0" borderId="24" xfId="0" applyNumberFormat="1" applyFont="1" applyFill="1" applyBorder="1" applyAlignment="1" applyProtection="1">
      <alignment horizontal="center" vertical="center" wrapText="1"/>
    </xf>
    <xf numFmtId="0" fontId="3" fillId="13" borderId="26" xfId="0" applyNumberFormat="1" applyFont="1" applyFill="1" applyBorder="1" applyAlignment="1" applyProtection="1">
      <alignment horizontal="center" vertical="center" wrapText="1"/>
    </xf>
    <xf numFmtId="0" fontId="3" fillId="13" borderId="27" xfId="0" applyNumberFormat="1" applyFont="1" applyFill="1" applyBorder="1" applyAlignment="1" applyProtection="1">
      <alignment horizontal="center" vertical="center" wrapText="1"/>
    </xf>
    <xf numFmtId="0" fontId="3" fillId="13" borderId="28" xfId="0" applyNumberFormat="1" applyFont="1" applyFill="1" applyBorder="1" applyAlignment="1" applyProtection="1">
      <alignment horizontal="center" vertical="center" wrapText="1"/>
    </xf>
    <xf numFmtId="0" fontId="0" fillId="0" borderId="29" xfId="0" applyBorder="1" applyAlignment="1">
      <alignment horizontal="center" vertical="center"/>
    </xf>
    <xf numFmtId="0" fontId="0" fillId="0" borderId="30" xfId="0" applyBorder="1" applyAlignment="1">
      <alignment horizontal="center" vertical="center"/>
    </xf>
    <xf numFmtId="0" fontId="0" fillId="0" borderId="31" xfId="0" applyBorder="1" applyAlignment="1">
      <alignment horizontal="center" vertical="center"/>
    </xf>
    <xf numFmtId="0" fontId="0" fillId="0" borderId="32" xfId="0" applyBorder="1" applyAlignment="1">
      <alignment horizontal="center" vertical="center"/>
    </xf>
    <xf numFmtId="0" fontId="0" fillId="2" borderId="34" xfId="0" applyNumberFormat="1" applyFont="1" applyFill="1" applyBorder="1" applyAlignment="1" applyProtection="1">
      <alignment horizontal="center" vertical="center" wrapText="1"/>
      <protection locked="0"/>
    </xf>
    <xf numFmtId="0" fontId="6" fillId="13" borderId="34" xfId="0" applyNumberFormat="1" applyFont="1" applyFill="1" applyBorder="1" applyAlignment="1" applyProtection="1">
      <alignment horizontal="center" vertical="center" wrapText="1"/>
    </xf>
    <xf numFmtId="0" fontId="9" fillId="16" borderId="35" xfId="0" applyNumberFormat="1" applyFont="1" applyFill="1" applyBorder="1" applyAlignment="1" applyProtection="1">
      <alignment horizontal="center" vertical="center" wrapText="1"/>
    </xf>
    <xf numFmtId="0" fontId="3" fillId="13" borderId="34" xfId="0" applyNumberFormat="1" applyFont="1" applyFill="1" applyBorder="1" applyAlignment="1" applyProtection="1">
      <alignment horizontal="center" vertical="center" wrapText="1"/>
    </xf>
    <xf numFmtId="0" fontId="0" fillId="0" borderId="33" xfId="0" applyBorder="1"/>
    <xf numFmtId="0" fontId="0" fillId="0" borderId="37" xfId="0" applyBorder="1" applyAlignment="1">
      <alignment horizontal="center" vertical="center"/>
    </xf>
    <xf numFmtId="0" fontId="3" fillId="13" borderId="36" xfId="0" applyNumberFormat="1" applyFont="1" applyFill="1" applyBorder="1" applyAlignment="1" applyProtection="1">
      <alignment horizontal="center" vertical="center" wrapText="1"/>
    </xf>
    <xf numFmtId="0" fontId="0" fillId="0" borderId="0" xfId="0" applyAlignment="1">
      <alignment vertical="top"/>
    </xf>
    <xf numFmtId="0" fontId="8" fillId="0" borderId="2" xfId="0" applyFont="1" applyBorder="1" applyAlignment="1">
      <alignment horizontal="center" vertical="top" wrapText="1"/>
    </xf>
    <xf numFmtId="0" fontId="8" fillId="0" borderId="2" xfId="0" applyFont="1" applyBorder="1" applyAlignment="1">
      <alignment vertical="top" wrapText="1"/>
    </xf>
    <xf numFmtId="0" fontId="17" fillId="4" borderId="38" xfId="0" applyNumberFormat="1" applyFont="1" applyFill="1" applyBorder="1" applyAlignment="1" applyProtection="1">
      <alignment horizontal="center" vertical="center" wrapText="1"/>
      <protection locked="0"/>
    </xf>
    <xf numFmtId="0" fontId="10" fillId="0" borderId="40" xfId="0" applyFont="1" applyBorder="1" applyAlignment="1">
      <alignment horizontal="center" vertical="center"/>
    </xf>
    <xf numFmtId="0" fontId="4" fillId="12" borderId="41" xfId="0" applyNumberFormat="1" applyFont="1" applyFill="1" applyBorder="1" applyAlignment="1" applyProtection="1">
      <alignment horizontal="center" vertical="center" wrapText="1"/>
      <protection locked="0"/>
    </xf>
    <xf numFmtId="0" fontId="4" fillId="15" borderId="41" xfId="0" applyNumberFormat="1" applyFont="1" applyFill="1" applyBorder="1" applyAlignment="1" applyProtection="1">
      <alignment horizontal="center" vertical="center" wrapText="1"/>
      <protection locked="0"/>
    </xf>
    <xf numFmtId="0" fontId="4" fillId="12" borderId="42" xfId="0" applyNumberFormat="1" applyFont="1" applyFill="1" applyBorder="1" applyAlignment="1" applyProtection="1">
      <alignment horizontal="center" vertical="center" wrapText="1"/>
      <protection locked="0"/>
    </xf>
    <xf numFmtId="0" fontId="4" fillId="15" borderId="43" xfId="0" applyNumberFormat="1" applyFont="1" applyFill="1" applyBorder="1" applyAlignment="1" applyProtection="1">
      <alignment horizontal="center" vertical="center" wrapText="1"/>
      <protection locked="0"/>
    </xf>
    <xf numFmtId="0" fontId="4" fillId="12" borderId="43" xfId="0" applyNumberFormat="1" applyFont="1" applyFill="1" applyBorder="1" applyAlignment="1" applyProtection="1">
      <alignment horizontal="center" vertical="center" wrapText="1"/>
      <protection locked="0"/>
    </xf>
    <xf numFmtId="0" fontId="15" fillId="12" borderId="44" xfId="0" applyNumberFormat="1" applyFont="1" applyFill="1" applyBorder="1" applyAlignment="1" applyProtection="1">
      <alignment horizontal="center" vertical="center" wrapText="1"/>
      <protection locked="0"/>
    </xf>
    <xf numFmtId="0" fontId="9" fillId="12" borderId="44" xfId="0" applyNumberFormat="1" applyFont="1" applyFill="1" applyBorder="1" applyAlignment="1" applyProtection="1">
      <alignment horizontal="center" vertical="center" wrapText="1"/>
      <protection locked="0"/>
    </xf>
    <xf numFmtId="0" fontId="4" fillId="12" borderId="44" xfId="0" applyNumberFormat="1" applyFont="1" applyFill="1" applyBorder="1" applyAlignment="1" applyProtection="1">
      <alignment horizontal="center" vertical="center" wrapText="1"/>
      <protection locked="0"/>
    </xf>
    <xf numFmtId="0" fontId="4" fillId="12" borderId="45" xfId="0" applyNumberFormat="1" applyFont="1" applyFill="1" applyBorder="1" applyAlignment="1" applyProtection="1">
      <alignment horizontal="center" vertical="center" wrapText="1"/>
      <protection locked="0"/>
    </xf>
    <xf numFmtId="0" fontId="4" fillId="12" borderId="46" xfId="0" applyNumberFormat="1" applyFont="1" applyFill="1" applyBorder="1" applyAlignment="1" applyProtection="1">
      <alignment horizontal="center" vertical="center" wrapText="1"/>
      <protection locked="0"/>
    </xf>
    <xf numFmtId="0" fontId="9" fillId="16" borderId="48" xfId="0" applyNumberFormat="1" applyFont="1" applyFill="1" applyBorder="1" applyAlignment="1" applyProtection="1">
      <alignment horizontal="center" vertical="center" wrapText="1"/>
    </xf>
    <xf numFmtId="0" fontId="9" fillId="16" borderId="49" xfId="0" applyNumberFormat="1" applyFont="1" applyFill="1" applyBorder="1" applyAlignment="1" applyProtection="1">
      <alignment horizontal="center" vertical="center" wrapText="1"/>
    </xf>
    <xf numFmtId="0" fontId="3" fillId="13" borderId="47" xfId="0" applyNumberFormat="1" applyFont="1" applyFill="1" applyBorder="1" applyAlignment="1" applyProtection="1">
      <alignment horizontal="center" vertical="center" wrapText="1"/>
    </xf>
    <xf numFmtId="0" fontId="3" fillId="13" borderId="41" xfId="0" applyNumberFormat="1" applyFont="1" applyFill="1" applyBorder="1" applyAlignment="1" applyProtection="1">
      <alignment horizontal="center" vertical="center" wrapText="1"/>
    </xf>
    <xf numFmtId="0" fontId="3" fillId="16" borderId="50" xfId="0" applyNumberFormat="1" applyFont="1" applyFill="1" applyBorder="1" applyAlignment="1" applyProtection="1">
      <alignment horizontal="center" vertical="center" wrapText="1"/>
    </xf>
    <xf numFmtId="0" fontId="3" fillId="16" borderId="42" xfId="0" applyNumberFormat="1" applyFont="1" applyFill="1" applyBorder="1" applyAlignment="1" applyProtection="1">
      <alignment horizontal="center" vertical="center" wrapText="1"/>
    </xf>
    <xf numFmtId="0" fontId="3" fillId="13" borderId="51" xfId="0" applyNumberFormat="1" applyFont="1" applyFill="1" applyBorder="1" applyAlignment="1" applyProtection="1">
      <alignment horizontal="center" vertical="center" wrapText="1"/>
    </xf>
    <xf numFmtId="0" fontId="3" fillId="13" borderId="43" xfId="0" applyNumberFormat="1" applyFont="1" applyFill="1" applyBorder="1" applyAlignment="1" applyProtection="1">
      <alignment horizontal="center" vertical="center" wrapText="1"/>
    </xf>
    <xf numFmtId="0" fontId="3" fillId="16" borderId="51" xfId="0" applyNumberFormat="1" applyFont="1" applyFill="1" applyBorder="1" applyAlignment="1" applyProtection="1">
      <alignment horizontal="center" vertical="center" wrapText="1"/>
    </xf>
    <xf numFmtId="0" fontId="3" fillId="16" borderId="43" xfId="0" applyNumberFormat="1" applyFont="1" applyFill="1" applyBorder="1" applyAlignment="1" applyProtection="1">
      <alignment horizontal="center" vertical="center" wrapText="1"/>
    </xf>
    <xf numFmtId="0" fontId="3" fillId="13" borderId="52" xfId="0" applyNumberFormat="1" applyFont="1" applyFill="1" applyBorder="1" applyAlignment="1" applyProtection="1">
      <alignment horizontal="center" vertical="center" wrapText="1"/>
    </xf>
    <xf numFmtId="0" fontId="3" fillId="13" borderId="46" xfId="0" applyNumberFormat="1" applyFont="1" applyFill="1" applyBorder="1" applyAlignment="1" applyProtection="1">
      <alignment horizontal="center" vertical="center" wrapText="1"/>
    </xf>
    <xf numFmtId="0" fontId="10" fillId="0" borderId="53" xfId="0" applyFont="1" applyBorder="1" applyAlignment="1">
      <alignment horizontal="center" vertical="center"/>
    </xf>
    <xf numFmtId="0" fontId="10" fillId="0" borderId="40" xfId="0" applyFont="1" applyBorder="1" applyAlignment="1">
      <alignment horizontal="center" vertical="center" wrapText="1"/>
    </xf>
    <xf numFmtId="0" fontId="3" fillId="16" borderId="54" xfId="0" applyNumberFormat="1" applyFont="1" applyFill="1" applyBorder="1" applyAlignment="1" applyProtection="1">
      <alignment horizontal="center" vertical="center" wrapText="1"/>
    </xf>
    <xf numFmtId="0" fontId="3" fillId="13" borderId="55" xfId="0" applyNumberFormat="1" applyFont="1" applyFill="1" applyBorder="1" applyAlignment="1" applyProtection="1">
      <alignment horizontal="center" vertical="center" wrapText="1"/>
    </xf>
    <xf numFmtId="0" fontId="3" fillId="16" borderId="55" xfId="0" applyNumberFormat="1" applyFont="1" applyFill="1" applyBorder="1" applyAlignment="1" applyProtection="1">
      <alignment horizontal="center" vertical="center" wrapText="1"/>
    </xf>
    <xf numFmtId="0" fontId="3" fillId="13" borderId="56" xfId="0" applyNumberFormat="1" applyFont="1" applyFill="1" applyBorder="1" applyAlignment="1" applyProtection="1">
      <alignment horizontal="center" vertical="center" wrapText="1"/>
    </xf>
    <xf numFmtId="0" fontId="10" fillId="0" borderId="53" xfId="0" applyFont="1" applyBorder="1" applyAlignment="1">
      <alignment horizontal="center" vertical="center" wrapText="1"/>
    </xf>
    <xf numFmtId="0" fontId="10" fillId="0" borderId="38" xfId="0" applyFont="1" applyBorder="1" applyAlignment="1">
      <alignment horizontal="center" vertical="center" wrapText="1"/>
    </xf>
    <xf numFmtId="0" fontId="10" fillId="0" borderId="38" xfId="0" applyFont="1" applyBorder="1" applyAlignment="1">
      <alignment horizontal="center" vertical="center"/>
    </xf>
    <xf numFmtId="0" fontId="9" fillId="16" borderId="41" xfId="0" applyNumberFormat="1" applyFont="1" applyFill="1" applyBorder="1" applyAlignment="1" applyProtection="1">
      <alignment horizontal="center" vertical="center" wrapText="1"/>
    </xf>
    <xf numFmtId="0" fontId="3" fillId="13" borderId="42" xfId="0" applyNumberFormat="1" applyFont="1" applyFill="1" applyBorder="1" applyAlignment="1" applyProtection="1">
      <alignment horizontal="center" vertical="center" wrapText="1"/>
    </xf>
    <xf numFmtId="0" fontId="3" fillId="13" borderId="58" xfId="0" applyNumberFormat="1" applyFont="1" applyFill="1" applyBorder="1" applyAlignment="1" applyProtection="1">
      <alignment horizontal="center" vertical="center" wrapText="1"/>
    </xf>
    <xf numFmtId="0" fontId="9" fillId="16" borderId="59" xfId="0" applyNumberFormat="1" applyFont="1" applyFill="1" applyBorder="1" applyAlignment="1" applyProtection="1">
      <alignment horizontal="center" vertical="center" wrapText="1"/>
    </xf>
    <xf numFmtId="0" fontId="9" fillId="16" borderId="47" xfId="0" applyNumberFormat="1" applyFont="1" applyFill="1" applyBorder="1" applyAlignment="1" applyProtection="1">
      <alignment horizontal="center" vertical="center" wrapText="1"/>
    </xf>
    <xf numFmtId="0" fontId="3" fillId="13" borderId="50" xfId="0" applyNumberFormat="1" applyFont="1" applyFill="1" applyBorder="1" applyAlignment="1" applyProtection="1">
      <alignment horizontal="center" vertical="center" wrapText="1"/>
    </xf>
    <xf numFmtId="0" fontId="0" fillId="17" borderId="2" xfId="0" applyFill="1" applyBorder="1" applyAlignment="1">
      <alignment horizontal="center" vertical="center"/>
    </xf>
    <xf numFmtId="0" fontId="6" fillId="13" borderId="13" xfId="0" applyNumberFormat="1" applyFont="1" applyFill="1" applyBorder="1" applyAlignment="1" applyProtection="1">
      <alignment horizontal="center" vertical="center" wrapText="1"/>
      <protection locked="0"/>
    </xf>
    <xf numFmtId="0" fontId="6" fillId="13" borderId="14" xfId="0" applyNumberFormat="1" applyFont="1" applyFill="1" applyBorder="1" applyAlignment="1" applyProtection="1">
      <alignment horizontal="center" vertical="center" wrapText="1"/>
      <protection locked="0"/>
    </xf>
    <xf numFmtId="0" fontId="6" fillId="13" borderId="12" xfId="0" applyNumberFormat="1" applyFont="1" applyFill="1" applyBorder="1" applyAlignment="1" applyProtection="1">
      <alignment horizontal="center" vertical="center" wrapText="1"/>
    </xf>
    <xf numFmtId="0" fontId="6" fillId="13" borderId="13" xfId="0" applyNumberFormat="1" applyFont="1" applyFill="1" applyBorder="1" applyAlignment="1" applyProtection="1">
      <alignment horizontal="center" vertical="center" wrapText="1"/>
    </xf>
    <xf numFmtId="0" fontId="6" fillId="13" borderId="39" xfId="0" applyNumberFormat="1" applyFont="1" applyFill="1" applyBorder="1" applyAlignment="1" applyProtection="1">
      <alignment horizontal="center" vertical="center" wrapText="1"/>
    </xf>
    <xf numFmtId="0" fontId="6" fillId="13" borderId="57" xfId="0" applyNumberFormat="1" applyFont="1" applyFill="1" applyBorder="1" applyAlignment="1" applyProtection="1">
      <alignment horizontal="center" vertical="center" wrapText="1"/>
      <protection locked="0"/>
    </xf>
    <xf numFmtId="0" fontId="6" fillId="13" borderId="39" xfId="0" applyNumberFormat="1" applyFont="1" applyFill="1" applyBorder="1" applyAlignment="1" applyProtection="1">
      <alignment horizontal="center" vertical="center" wrapText="1"/>
      <protection locked="0"/>
    </xf>
    <xf numFmtId="0" fontId="6" fillId="13" borderId="47" xfId="0" applyNumberFormat="1" applyFont="1" applyFill="1" applyBorder="1" applyAlignment="1" applyProtection="1">
      <alignment horizontal="center" vertical="center" wrapText="1"/>
      <protection locked="0"/>
    </xf>
    <xf numFmtId="0" fontId="6" fillId="13" borderId="15" xfId="0" applyNumberFormat="1" applyFont="1" applyFill="1" applyBorder="1" applyAlignment="1" applyProtection="1">
      <alignment horizontal="center" vertical="center" wrapText="1"/>
      <protection locked="0"/>
    </xf>
    <xf numFmtId="0" fontId="6" fillId="13" borderId="41" xfId="0" applyNumberFormat="1" applyFont="1" applyFill="1" applyBorder="1" applyAlignment="1" applyProtection="1">
      <alignment horizontal="center" vertical="center" wrapText="1"/>
      <protection locked="0"/>
    </xf>
    <xf numFmtId="0" fontId="6" fillId="13" borderId="25" xfId="0" applyNumberFormat="1" applyFont="1" applyFill="1" applyBorder="1" applyAlignment="1" applyProtection="1">
      <alignment horizontal="center" vertical="center" wrapText="1"/>
      <protection locked="0"/>
    </xf>
    <xf numFmtId="0" fontId="5" fillId="0" borderId="4" xfId="0" applyNumberFormat="1" applyFont="1" applyFill="1" applyBorder="1" applyAlignment="1" applyProtection="1">
      <alignment horizontal="left" vertical="center" wrapText="1"/>
    </xf>
    <xf numFmtId="0" fontId="5" fillId="0" borderId="4" xfId="0" applyNumberFormat="1" applyFont="1" applyFill="1" applyBorder="1" applyAlignment="1" applyProtection="1">
      <alignment horizontal="left" vertical="center" wrapText="1"/>
      <protection locked="0"/>
    </xf>
    <xf numFmtId="0" fontId="4" fillId="11" borderId="3" xfId="0" applyNumberFormat="1" applyFont="1" applyFill="1" applyBorder="1" applyAlignment="1" applyProtection="1">
      <alignment horizontal="left" vertical="center" wrapText="1"/>
    </xf>
    <xf numFmtId="0" fontId="4" fillId="12" borderId="3" xfId="0" applyNumberFormat="1" applyFont="1" applyFill="1" applyBorder="1" applyAlignment="1" applyProtection="1">
      <alignment horizontal="left" vertical="center" wrapText="1"/>
      <protection locked="0"/>
    </xf>
    <xf numFmtId="0" fontId="4" fillId="14" borderId="3" xfId="0" applyNumberFormat="1" applyFont="1" applyFill="1" applyBorder="1" applyAlignment="1" applyProtection="1">
      <alignment horizontal="left" vertical="center" wrapText="1"/>
    </xf>
    <xf numFmtId="0" fontId="4" fillId="15" borderId="3" xfId="0" applyNumberFormat="1" applyFont="1" applyFill="1" applyBorder="1" applyAlignment="1" applyProtection="1">
      <alignment horizontal="left" vertical="center" wrapText="1"/>
      <protection locked="0"/>
    </xf>
    <xf numFmtId="164" fontId="2" fillId="7" borderId="11" xfId="0" applyNumberFormat="1" applyFont="1" applyFill="1" applyBorder="1" applyAlignment="1" applyProtection="1">
      <alignment horizontal="left" vertical="center" wrapText="1"/>
    </xf>
    <xf numFmtId="164" fontId="2" fillId="8" borderId="11" xfId="0" applyNumberFormat="1" applyFont="1" applyFill="1" applyBorder="1" applyAlignment="1" applyProtection="1">
      <alignment horizontal="left" vertical="center" wrapText="1"/>
      <protection locked="0"/>
    </xf>
    <xf numFmtId="0" fontId="0" fillId="10" borderId="2" xfId="0" applyNumberFormat="1" applyFont="1" applyFill="1" applyBorder="1" applyAlignment="1" applyProtection="1">
      <alignment horizontal="center" vertical="center" wrapText="1"/>
      <protection locked="0"/>
    </xf>
    <xf numFmtId="0" fontId="0" fillId="10" borderId="9" xfId="0" applyNumberFormat="1" applyFont="1" applyFill="1" applyBorder="1" applyAlignment="1" applyProtection="1">
      <alignment horizontal="center" vertical="center" wrapText="1"/>
      <protection locked="0"/>
    </xf>
    <xf numFmtId="0" fontId="0" fillId="10" borderId="10" xfId="0" applyNumberFormat="1" applyFont="1" applyFill="1" applyBorder="1" applyAlignment="1" applyProtection="1">
      <alignment horizontal="center" vertical="center" wrapText="1"/>
      <protection locked="0"/>
    </xf>
    <xf numFmtId="0" fontId="0" fillId="2" borderId="2" xfId="0" applyNumberFormat="1" applyFont="1" applyFill="1" applyBorder="1" applyAlignment="1" applyProtection="1">
      <alignment horizontal="center" vertical="center" wrapText="1"/>
      <protection locked="0"/>
    </xf>
    <xf numFmtId="0" fontId="0" fillId="9" borderId="2" xfId="0" applyNumberFormat="1" applyFont="1" applyFill="1" applyBorder="1" applyAlignment="1" applyProtection="1">
      <alignment wrapText="1"/>
      <protection locked="0"/>
    </xf>
    <xf numFmtId="0" fontId="6" fillId="13" borderId="47" xfId="0" applyNumberFormat="1" applyFont="1" applyFill="1" applyBorder="1" applyAlignment="1" applyProtection="1">
      <alignment horizontal="center" vertical="center" wrapText="1"/>
    </xf>
    <xf numFmtId="0" fontId="6" fillId="13" borderId="41" xfId="0" applyNumberFormat="1" applyFont="1" applyFill="1" applyBorder="1" applyAlignment="1" applyProtection="1">
      <alignment horizontal="center" vertical="center" wrapText="1"/>
    </xf>
    <xf numFmtId="0" fontId="8" fillId="0" borderId="2" xfId="0" applyFont="1" applyBorder="1" applyAlignment="1">
      <alignment horizontal="center" vertical="top" wrapText="1"/>
    </xf>
    <xf numFmtId="0" fontId="1" fillId="3" borderId="1" xfId="0" applyNumberFormat="1" applyFont="1" applyFill="1" applyBorder="1" applyAlignment="1" applyProtection="1">
      <alignment horizontal="left" vertical="center" wrapText="1"/>
    </xf>
    <xf numFmtId="0" fontId="1" fillId="4" borderId="1" xfId="0" applyNumberFormat="1" applyFont="1" applyFill="1" applyBorder="1" applyAlignment="1" applyProtection="1">
      <alignment horizontal="left" vertical="center" wrapText="1"/>
      <protection locked="0"/>
    </xf>
    <xf numFmtId="0" fontId="1" fillId="4" borderId="2" xfId="0" applyNumberFormat="1" applyFont="1" applyFill="1" applyBorder="1" applyAlignment="1" applyProtection="1">
      <alignment horizontal="left" vertical="center" wrapText="1"/>
      <protection locked="0"/>
    </xf>
    <xf numFmtId="0" fontId="1" fillId="5" borderId="1" xfId="0" applyNumberFormat="1" applyFont="1" applyFill="1" applyBorder="1" applyAlignment="1" applyProtection="1">
      <alignment horizontal="left" wrapText="1"/>
    </xf>
    <xf numFmtId="0" fontId="1" fillId="6" borderId="1" xfId="0" applyNumberFormat="1" applyFont="1" applyFill="1" applyBorder="1" applyAlignment="1" applyProtection="1">
      <alignment horizontal="left" wrapText="1"/>
      <protection locked="0"/>
    </xf>
    <xf numFmtId="0" fontId="1" fillId="6" borderId="2" xfId="0" applyNumberFormat="1" applyFont="1" applyFill="1" applyBorder="1" applyAlignment="1" applyProtection="1">
      <alignment horizontal="left" wrapText="1"/>
      <protection locked="0"/>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BJ31"/>
  <sheetViews>
    <sheetView tabSelected="1" topLeftCell="A10" workbookViewId="0">
      <selection activeCell="AE9" sqref="AE9"/>
    </sheetView>
  </sheetViews>
  <sheetFormatPr defaultRowHeight="15"/>
  <cols>
    <col min="1" max="1" width="0.140625" customWidth="1"/>
    <col min="2" max="2" width="6" customWidth="1"/>
    <col min="3" max="3" width="16.140625" customWidth="1"/>
    <col min="4" max="5" width="11.28515625" style="54" customWidth="1"/>
    <col min="6" max="6" width="11.28515625" style="29" customWidth="1"/>
    <col min="7" max="61" width="11.28515625" style="3" customWidth="1"/>
  </cols>
  <sheetData>
    <row r="1" spans="1:62" s="95" customFormat="1" ht="68.25" customHeight="1">
      <c r="B1" s="164" t="s">
        <v>26</v>
      </c>
      <c r="C1" s="164"/>
      <c r="D1" s="164"/>
      <c r="E1" s="164"/>
      <c r="F1" s="164"/>
      <c r="G1" s="164"/>
      <c r="H1" s="164"/>
      <c r="I1" s="164"/>
      <c r="J1" s="164"/>
      <c r="K1" s="164"/>
      <c r="L1" s="96"/>
      <c r="M1" s="96"/>
      <c r="N1" s="96"/>
      <c r="O1" s="96"/>
      <c r="P1" s="96"/>
      <c r="Q1" s="96"/>
      <c r="R1" s="96"/>
      <c r="S1" s="96"/>
      <c r="T1" s="96"/>
      <c r="U1" s="96"/>
      <c r="V1" s="96"/>
      <c r="W1" s="96"/>
      <c r="X1" s="97"/>
      <c r="Y1" s="97"/>
      <c r="Z1" s="97"/>
      <c r="AA1" s="97"/>
      <c r="AB1" s="97"/>
      <c r="AC1" s="97"/>
      <c r="AD1" s="97"/>
      <c r="AE1" s="97"/>
      <c r="AF1" s="97"/>
      <c r="AG1" s="97"/>
      <c r="AH1" s="97"/>
      <c r="AI1" s="97"/>
      <c r="AJ1" s="97"/>
      <c r="AK1" s="97"/>
      <c r="AL1" s="97"/>
      <c r="AM1" s="97"/>
      <c r="AN1" s="97"/>
      <c r="AO1" s="97"/>
      <c r="AP1" s="97"/>
      <c r="AQ1" s="97"/>
      <c r="AR1" s="97"/>
      <c r="AS1" s="97"/>
      <c r="AT1" s="97"/>
      <c r="AU1" s="97"/>
      <c r="AV1" s="97"/>
      <c r="AW1" s="97"/>
      <c r="AX1" s="97"/>
      <c r="AY1" s="97"/>
      <c r="AZ1" s="97"/>
      <c r="BA1" s="97"/>
      <c r="BB1" s="97"/>
      <c r="BC1" s="97"/>
      <c r="BD1" s="97"/>
      <c r="BE1" s="97"/>
      <c r="BF1" s="97"/>
      <c r="BG1" s="97"/>
      <c r="BH1" s="97"/>
      <c r="BI1" s="96"/>
    </row>
    <row r="2" spans="1:62" ht="17.100000000000001" customHeight="1">
      <c r="A2" s="165" t="s">
        <v>1</v>
      </c>
      <c r="B2" s="166"/>
      <c r="C2" s="167"/>
      <c r="D2" s="43"/>
      <c r="E2" s="43"/>
      <c r="F2" s="98"/>
      <c r="G2" s="32"/>
      <c r="H2" s="32"/>
      <c r="I2" s="32"/>
      <c r="J2" s="32"/>
      <c r="K2" s="32"/>
      <c r="L2" s="32"/>
      <c r="M2" s="32"/>
      <c r="N2" s="32"/>
      <c r="O2" s="32"/>
      <c r="P2" s="32"/>
      <c r="Q2" s="32"/>
      <c r="R2" s="32"/>
      <c r="S2" s="32"/>
    </row>
    <row r="3" spans="1:62" ht="15.95" customHeight="1">
      <c r="A3" s="168" t="s">
        <v>95</v>
      </c>
      <c r="B3" s="169"/>
      <c r="C3" s="170"/>
      <c r="D3" s="44"/>
      <c r="E3" s="44"/>
      <c r="F3" s="57"/>
      <c r="G3" s="33"/>
      <c r="H3" s="33"/>
      <c r="I3" s="33"/>
      <c r="J3" s="33"/>
      <c r="K3" s="33"/>
      <c r="L3" s="33"/>
      <c r="M3" s="33"/>
      <c r="N3" s="33"/>
      <c r="O3" s="33"/>
      <c r="P3" s="33"/>
      <c r="Q3" s="33"/>
      <c r="R3" s="33"/>
      <c r="S3" s="33"/>
      <c r="T3" s="12"/>
      <c r="U3" s="12"/>
    </row>
    <row r="4" spans="1:62" ht="15.95" customHeight="1" thickBot="1">
      <c r="A4" s="155">
        <v>14920</v>
      </c>
      <c r="B4" s="156"/>
      <c r="C4" s="156"/>
      <c r="D4" s="45"/>
      <c r="E4" s="45"/>
      <c r="F4" s="58"/>
      <c r="G4" s="34"/>
      <c r="H4" s="34"/>
      <c r="I4" s="34"/>
      <c r="J4" s="34"/>
      <c r="K4" s="34"/>
      <c r="L4" s="34"/>
      <c r="M4" s="34"/>
      <c r="N4" s="34"/>
      <c r="O4" s="34"/>
      <c r="P4" s="34"/>
      <c r="Q4" s="34"/>
      <c r="R4" s="34"/>
      <c r="S4" s="34"/>
      <c r="T4" s="11"/>
      <c r="U4" s="11"/>
      <c r="V4" s="11"/>
      <c r="W4" s="11"/>
      <c r="X4" s="11"/>
      <c r="Y4" s="11"/>
      <c r="Z4" s="11"/>
      <c r="AA4" s="11"/>
      <c r="AB4" s="11"/>
      <c r="AC4" s="11"/>
      <c r="AD4" s="11"/>
      <c r="AE4" s="11"/>
      <c r="AF4" s="11"/>
      <c r="AG4" s="11"/>
      <c r="AH4" s="11"/>
      <c r="AI4" s="11"/>
      <c r="AJ4" s="11"/>
      <c r="AK4" s="11"/>
      <c r="AL4" s="11"/>
      <c r="AM4" s="11"/>
      <c r="AN4" s="11"/>
      <c r="AO4" s="11"/>
      <c r="AP4" s="11"/>
      <c r="AQ4" s="11"/>
      <c r="AR4" s="11"/>
      <c r="AS4" s="11"/>
      <c r="AT4" s="11"/>
      <c r="AU4" s="11"/>
      <c r="AV4" s="11"/>
      <c r="AW4" s="11"/>
      <c r="AX4" s="11"/>
      <c r="AY4" s="11"/>
      <c r="AZ4" s="11"/>
      <c r="BA4" s="11"/>
      <c r="BB4" s="11"/>
      <c r="BC4" s="11"/>
      <c r="BD4" s="11"/>
      <c r="BE4" s="10"/>
      <c r="BF4" s="10"/>
      <c r="BG4" s="10"/>
      <c r="BH4" s="10"/>
      <c r="BI4" s="87"/>
    </row>
    <row r="5" spans="1:62" ht="0.75" customHeight="1" thickTop="1" thickBot="1">
      <c r="A5" s="7"/>
      <c r="B5" s="161"/>
      <c r="C5" s="161"/>
      <c r="D5" s="46"/>
      <c r="E5" s="46"/>
      <c r="F5" s="59"/>
      <c r="G5" s="35"/>
      <c r="H5" s="35"/>
      <c r="I5" s="35"/>
      <c r="J5" s="35"/>
      <c r="K5" s="35"/>
      <c r="L5" s="35"/>
      <c r="M5" s="35"/>
      <c r="N5" s="35"/>
      <c r="O5" s="35"/>
      <c r="P5" s="35"/>
      <c r="Q5" s="35"/>
      <c r="R5" s="35"/>
      <c r="S5" s="35"/>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c r="AY5" s="10"/>
      <c r="AZ5" s="10"/>
      <c r="BA5" s="10"/>
      <c r="BB5" s="10"/>
      <c r="BC5" s="10"/>
      <c r="BD5" s="10"/>
      <c r="BE5" s="84"/>
      <c r="BF5" s="85"/>
      <c r="BG5" s="85"/>
      <c r="BH5" s="85"/>
      <c r="BI5" s="86"/>
    </row>
    <row r="6" spans="1:62" ht="3.95" customHeight="1">
      <c r="A6" s="1"/>
      <c r="B6" s="1"/>
      <c r="C6" s="7"/>
      <c r="D6" s="47"/>
      <c r="E6" s="47"/>
      <c r="F6" s="60"/>
      <c r="G6" s="19"/>
      <c r="H6" s="19"/>
      <c r="I6" s="19"/>
      <c r="J6" s="19"/>
      <c r="K6" s="19"/>
      <c r="L6" s="19"/>
      <c r="M6" s="19"/>
      <c r="N6" s="19"/>
      <c r="O6" s="19"/>
      <c r="P6" s="19"/>
      <c r="Q6" s="19"/>
      <c r="R6" s="19"/>
      <c r="S6" s="19"/>
      <c r="BI6" s="93"/>
      <c r="BJ6" s="92"/>
    </row>
    <row r="7" spans="1:62" ht="27.75" customHeight="1">
      <c r="A7" s="7"/>
      <c r="B7" s="160"/>
      <c r="C7" s="160"/>
      <c r="D7" s="160"/>
      <c r="E7" s="160"/>
      <c r="F7" s="160"/>
      <c r="G7" s="160"/>
      <c r="H7" s="160"/>
      <c r="I7" s="160"/>
      <c r="J7" s="160"/>
      <c r="K7" s="160"/>
      <c r="L7" s="160"/>
      <c r="M7" s="160"/>
      <c r="N7" s="160"/>
      <c r="O7" s="160"/>
      <c r="P7" s="160"/>
      <c r="Q7" s="160"/>
      <c r="R7" s="160"/>
      <c r="S7" s="160"/>
      <c r="T7" s="160"/>
      <c r="U7" s="160"/>
      <c r="V7" s="160"/>
      <c r="W7" s="160"/>
      <c r="X7" s="160"/>
      <c r="Y7" s="160"/>
      <c r="Z7" s="160"/>
      <c r="AA7" s="160"/>
      <c r="AB7" s="160"/>
      <c r="AC7" s="160"/>
      <c r="AD7" s="160"/>
      <c r="AE7" s="160"/>
      <c r="AF7" s="160"/>
      <c r="AG7" s="160"/>
      <c r="AH7" s="160"/>
      <c r="AI7" s="160"/>
      <c r="AJ7" s="160"/>
      <c r="AK7" s="160"/>
      <c r="AL7" s="160"/>
      <c r="AM7" s="160"/>
      <c r="AN7" s="160"/>
      <c r="AO7" s="160"/>
      <c r="AP7" s="160"/>
      <c r="AQ7" s="160"/>
      <c r="AR7" s="160"/>
      <c r="AS7" s="160"/>
      <c r="AT7" s="160"/>
      <c r="AU7" s="160"/>
      <c r="AV7" s="160"/>
      <c r="AW7" s="160"/>
      <c r="AX7" s="160"/>
      <c r="AY7" s="160"/>
      <c r="AZ7" s="160"/>
      <c r="BA7" s="160"/>
      <c r="BB7" s="160"/>
      <c r="BC7" s="160"/>
      <c r="BD7" s="160"/>
      <c r="BE7" s="19"/>
      <c r="BF7" s="19"/>
      <c r="BG7" s="19"/>
      <c r="BH7" s="19"/>
      <c r="BI7" s="88"/>
    </row>
    <row r="8" spans="1:62" ht="51" customHeight="1">
      <c r="A8" s="2"/>
      <c r="B8" s="157" t="s">
        <v>2</v>
      </c>
      <c r="C8" s="157"/>
      <c r="D8" s="140" t="s">
        <v>58</v>
      </c>
      <c r="E8" s="141"/>
      <c r="F8" s="141"/>
      <c r="G8" s="141"/>
      <c r="H8" s="141"/>
      <c r="I8" s="141"/>
      <c r="J8" s="141"/>
      <c r="K8" s="141"/>
      <c r="L8" s="141"/>
      <c r="M8" s="141"/>
      <c r="N8" s="141"/>
      <c r="O8" s="141"/>
      <c r="P8" s="141"/>
      <c r="Q8" s="141"/>
      <c r="R8" s="141"/>
      <c r="S8" s="142"/>
      <c r="T8" s="162" t="s">
        <v>18</v>
      </c>
      <c r="U8" s="163"/>
      <c r="V8" s="145" t="s">
        <v>29</v>
      </c>
      <c r="W8" s="147"/>
      <c r="X8" s="145" t="s">
        <v>19</v>
      </c>
      <c r="Y8" s="147"/>
      <c r="Z8" s="143" t="s">
        <v>32</v>
      </c>
      <c r="AA8" s="138"/>
      <c r="AB8" s="144"/>
      <c r="AC8" s="143" t="s">
        <v>35</v>
      </c>
      <c r="AD8" s="144"/>
      <c r="AE8" s="143" t="s">
        <v>97</v>
      </c>
      <c r="AF8" s="144"/>
      <c r="AG8" s="143" t="s">
        <v>38</v>
      </c>
      <c r="AH8" s="144"/>
      <c r="AI8" s="143" t="s">
        <v>39</v>
      </c>
      <c r="AJ8" s="144"/>
      <c r="AK8" s="143" t="s">
        <v>43</v>
      </c>
      <c r="AL8" s="144"/>
      <c r="AM8" s="145" t="s">
        <v>82</v>
      </c>
      <c r="AN8" s="146"/>
      <c r="AO8" s="146"/>
      <c r="AP8" s="147"/>
      <c r="AQ8" s="143" t="s">
        <v>45</v>
      </c>
      <c r="AR8" s="144"/>
      <c r="AS8" s="143" t="s">
        <v>46</v>
      </c>
      <c r="AT8" s="144"/>
      <c r="AU8" s="143" t="s">
        <v>20</v>
      </c>
      <c r="AV8" s="144"/>
      <c r="AW8" s="143" t="s">
        <v>16</v>
      </c>
      <c r="AX8" s="144"/>
      <c r="AY8" s="143" t="s">
        <v>14</v>
      </c>
      <c r="AZ8" s="138"/>
      <c r="BA8" s="138"/>
      <c r="BB8" s="144"/>
      <c r="BC8" s="143" t="s">
        <v>17</v>
      </c>
      <c r="BD8" s="144"/>
      <c r="BE8" s="138" t="s">
        <v>91</v>
      </c>
      <c r="BF8" s="148"/>
      <c r="BG8" s="138" t="s">
        <v>92</v>
      </c>
      <c r="BH8" s="139"/>
      <c r="BI8" s="89" t="s">
        <v>15</v>
      </c>
    </row>
    <row r="9" spans="1:62" s="29" customFormat="1" ht="22.5">
      <c r="A9" s="28"/>
      <c r="B9" s="158"/>
      <c r="C9" s="159"/>
      <c r="D9" s="41" t="s">
        <v>59</v>
      </c>
      <c r="E9" s="41" t="s">
        <v>60</v>
      </c>
      <c r="F9" s="55" t="s">
        <v>61</v>
      </c>
      <c r="G9" s="27" t="s">
        <v>62</v>
      </c>
      <c r="H9" s="27" t="s">
        <v>63</v>
      </c>
      <c r="I9" s="27" t="s">
        <v>64</v>
      </c>
      <c r="J9" s="27" t="s">
        <v>65</v>
      </c>
      <c r="K9" s="27" t="s">
        <v>66</v>
      </c>
      <c r="L9" s="27" t="s">
        <v>67</v>
      </c>
      <c r="M9" s="27" t="s">
        <v>68</v>
      </c>
      <c r="N9" s="27" t="s">
        <v>69</v>
      </c>
      <c r="O9" s="27" t="s">
        <v>70</v>
      </c>
      <c r="P9" s="27" t="s">
        <v>71</v>
      </c>
      <c r="Q9" s="27" t="s">
        <v>72</v>
      </c>
      <c r="R9" s="27" t="s">
        <v>73</v>
      </c>
      <c r="S9" s="99" t="s">
        <v>74</v>
      </c>
      <c r="T9" s="110" t="s">
        <v>27</v>
      </c>
      <c r="U9" s="111" t="s">
        <v>28</v>
      </c>
      <c r="V9" s="122" t="s">
        <v>75</v>
      </c>
      <c r="W9" s="123" t="s">
        <v>30</v>
      </c>
      <c r="X9" s="128" t="s">
        <v>76</v>
      </c>
      <c r="Y9" s="129" t="s">
        <v>31</v>
      </c>
      <c r="Z9" s="128" t="s">
        <v>33</v>
      </c>
      <c r="AA9" s="20" t="s">
        <v>34</v>
      </c>
      <c r="AB9" s="129" t="s">
        <v>77</v>
      </c>
      <c r="AC9" s="128" t="s">
        <v>78</v>
      </c>
      <c r="AD9" s="129" t="s">
        <v>79</v>
      </c>
      <c r="AE9" s="128" t="s">
        <v>36</v>
      </c>
      <c r="AF9" s="129" t="s">
        <v>37</v>
      </c>
      <c r="AG9" s="128" t="s">
        <v>40</v>
      </c>
      <c r="AH9" s="129" t="s">
        <v>80</v>
      </c>
      <c r="AI9" s="128" t="s">
        <v>41</v>
      </c>
      <c r="AJ9" s="129" t="s">
        <v>42</v>
      </c>
      <c r="AK9" s="128" t="s">
        <v>81</v>
      </c>
      <c r="AL9" s="129" t="s">
        <v>44</v>
      </c>
      <c r="AM9" s="128" t="s">
        <v>83</v>
      </c>
      <c r="AN9" s="21" t="s">
        <v>84</v>
      </c>
      <c r="AO9" s="20" t="s">
        <v>47</v>
      </c>
      <c r="AP9" s="129" t="s">
        <v>48</v>
      </c>
      <c r="AQ9" s="128" t="s">
        <v>49</v>
      </c>
      <c r="AR9" s="130" t="s">
        <v>50</v>
      </c>
      <c r="AS9" s="128" t="s">
        <v>21</v>
      </c>
      <c r="AT9" s="129" t="s">
        <v>85</v>
      </c>
      <c r="AU9" s="128" t="s">
        <v>51</v>
      </c>
      <c r="AV9" s="129" t="s">
        <v>52</v>
      </c>
      <c r="AW9" s="128" t="s">
        <v>53</v>
      </c>
      <c r="AX9" s="129" t="s">
        <v>54</v>
      </c>
      <c r="AY9" s="128" t="s">
        <v>55</v>
      </c>
      <c r="AZ9" s="20" t="s">
        <v>56</v>
      </c>
      <c r="BA9" s="70" t="s">
        <v>86</v>
      </c>
      <c r="BB9" s="131" t="s">
        <v>88</v>
      </c>
      <c r="BC9" s="135" t="s">
        <v>57</v>
      </c>
      <c r="BD9" s="131" t="s">
        <v>87</v>
      </c>
      <c r="BE9" s="134" t="s">
        <v>89</v>
      </c>
      <c r="BF9" s="77" t="s">
        <v>90</v>
      </c>
      <c r="BG9" s="22" t="s">
        <v>93</v>
      </c>
      <c r="BH9" s="71" t="s">
        <v>94</v>
      </c>
      <c r="BI9" s="90"/>
    </row>
    <row r="10" spans="1:62" ht="21.95" customHeight="1">
      <c r="A10" s="151">
        <v>1</v>
      </c>
      <c r="B10" s="152"/>
      <c r="C10" s="8" t="s">
        <v>22</v>
      </c>
      <c r="D10" s="48">
        <v>302</v>
      </c>
      <c r="E10" s="48">
        <v>302</v>
      </c>
      <c r="F10" s="61">
        <v>302</v>
      </c>
      <c r="G10" s="30">
        <v>302</v>
      </c>
      <c r="H10" s="30">
        <v>173</v>
      </c>
      <c r="I10" s="30">
        <v>173</v>
      </c>
      <c r="J10" s="30">
        <v>173</v>
      </c>
      <c r="K10" s="30">
        <v>173</v>
      </c>
      <c r="L10" s="30"/>
      <c r="M10" s="30"/>
      <c r="N10" s="30"/>
      <c r="O10" s="30"/>
      <c r="P10" s="30">
        <v>1</v>
      </c>
      <c r="Q10" s="30">
        <v>1</v>
      </c>
      <c r="R10" s="30">
        <v>1</v>
      </c>
      <c r="S10" s="100">
        <v>1</v>
      </c>
      <c r="T10" s="112">
        <v>291</v>
      </c>
      <c r="U10" s="113">
        <v>191</v>
      </c>
      <c r="V10" s="112">
        <v>289</v>
      </c>
      <c r="W10" s="113">
        <v>192</v>
      </c>
      <c r="X10" s="112">
        <v>290</v>
      </c>
      <c r="Y10" s="113">
        <v>190</v>
      </c>
      <c r="Z10" s="112">
        <v>248</v>
      </c>
      <c r="AA10" s="17">
        <v>227</v>
      </c>
      <c r="AB10" s="113"/>
      <c r="AC10" s="116">
        <v>261</v>
      </c>
      <c r="AD10" s="125">
        <v>221</v>
      </c>
      <c r="AE10" s="116">
        <v>296</v>
      </c>
      <c r="AF10" s="125">
        <v>184</v>
      </c>
      <c r="AG10" s="116">
        <v>299</v>
      </c>
      <c r="AH10" s="125">
        <v>183</v>
      </c>
      <c r="AI10" s="116">
        <v>300</v>
      </c>
      <c r="AJ10" s="125">
        <v>180</v>
      </c>
      <c r="AK10" s="116">
        <v>296</v>
      </c>
      <c r="AL10" s="125">
        <v>186</v>
      </c>
      <c r="AM10" s="116">
        <v>295</v>
      </c>
      <c r="AN10" s="14">
        <v>295</v>
      </c>
      <c r="AO10" s="14">
        <v>185</v>
      </c>
      <c r="AP10" s="125">
        <v>184</v>
      </c>
      <c r="AQ10" s="116">
        <v>290</v>
      </c>
      <c r="AR10" s="125">
        <v>193</v>
      </c>
      <c r="AS10" s="116">
        <v>275</v>
      </c>
      <c r="AT10" s="125">
        <v>206</v>
      </c>
      <c r="AU10" s="116">
        <v>289</v>
      </c>
      <c r="AV10" s="125">
        <v>192</v>
      </c>
      <c r="AW10" s="116">
        <v>296</v>
      </c>
      <c r="AX10" s="125">
        <v>186</v>
      </c>
      <c r="AY10" s="116">
        <v>272</v>
      </c>
      <c r="AZ10" s="4">
        <v>202</v>
      </c>
      <c r="BA10" s="69"/>
      <c r="BB10" s="132"/>
      <c r="BC10" s="136">
        <v>251</v>
      </c>
      <c r="BD10" s="132">
        <v>222</v>
      </c>
      <c r="BE10" s="26"/>
      <c r="BF10" s="78"/>
      <c r="BG10" s="26">
        <v>219</v>
      </c>
      <c r="BH10" s="17">
        <v>19</v>
      </c>
      <c r="BI10" s="91">
        <f t="shared" ref="BI10:BI29" si="0">SUM(D10:BH10)</f>
        <v>10299</v>
      </c>
    </row>
    <row r="11" spans="1:62" ht="21.95" customHeight="1">
      <c r="A11" s="153">
        <v>2</v>
      </c>
      <c r="B11" s="154"/>
      <c r="C11" s="9" t="s">
        <v>23</v>
      </c>
      <c r="D11" s="49">
        <v>153</v>
      </c>
      <c r="E11" s="49">
        <v>157</v>
      </c>
      <c r="F11" s="62">
        <v>159</v>
      </c>
      <c r="G11" s="36">
        <v>159</v>
      </c>
      <c r="H11" s="36">
        <v>116</v>
      </c>
      <c r="I11" s="36">
        <v>112</v>
      </c>
      <c r="J11" s="36">
        <v>111</v>
      </c>
      <c r="K11" s="36">
        <v>110</v>
      </c>
      <c r="L11" s="36">
        <v>2</v>
      </c>
      <c r="M11" s="36">
        <v>2</v>
      </c>
      <c r="N11" s="36">
        <v>2</v>
      </c>
      <c r="O11" s="36">
        <v>2</v>
      </c>
      <c r="P11" s="36"/>
      <c r="Q11" s="36"/>
      <c r="R11" s="36"/>
      <c r="S11" s="101"/>
      <c r="T11" s="114">
        <v>150</v>
      </c>
      <c r="U11" s="115">
        <v>119</v>
      </c>
      <c r="V11" s="114">
        <v>151</v>
      </c>
      <c r="W11" s="124">
        <v>118</v>
      </c>
      <c r="X11" s="114">
        <v>150</v>
      </c>
      <c r="Y11" s="124">
        <v>119</v>
      </c>
      <c r="Z11" s="114">
        <v>110</v>
      </c>
      <c r="AA11" s="25">
        <v>158</v>
      </c>
      <c r="AB11" s="124">
        <v>1</v>
      </c>
      <c r="AC11" s="118">
        <v>106</v>
      </c>
      <c r="AD11" s="126">
        <v>162</v>
      </c>
      <c r="AE11" s="118">
        <v>150</v>
      </c>
      <c r="AF11" s="126">
        <v>119</v>
      </c>
      <c r="AG11" s="118">
        <v>154</v>
      </c>
      <c r="AH11" s="126">
        <v>114</v>
      </c>
      <c r="AI11" s="118">
        <v>155</v>
      </c>
      <c r="AJ11" s="126">
        <v>114</v>
      </c>
      <c r="AK11" s="118">
        <v>158</v>
      </c>
      <c r="AL11" s="126">
        <v>111</v>
      </c>
      <c r="AM11" s="118">
        <v>154</v>
      </c>
      <c r="AN11" s="15">
        <v>156</v>
      </c>
      <c r="AO11" s="15">
        <v>114</v>
      </c>
      <c r="AP11" s="126">
        <v>112</v>
      </c>
      <c r="AQ11" s="118">
        <v>146</v>
      </c>
      <c r="AR11" s="126">
        <v>123</v>
      </c>
      <c r="AS11" s="118">
        <v>130</v>
      </c>
      <c r="AT11" s="126">
        <v>139</v>
      </c>
      <c r="AU11" s="118">
        <v>145</v>
      </c>
      <c r="AV11" s="126">
        <v>123</v>
      </c>
      <c r="AW11" s="118">
        <v>146</v>
      </c>
      <c r="AX11" s="126">
        <v>121</v>
      </c>
      <c r="AY11" s="118">
        <v>123</v>
      </c>
      <c r="AZ11" s="5">
        <v>143</v>
      </c>
      <c r="BA11" s="5"/>
      <c r="BB11" s="119">
        <v>2</v>
      </c>
      <c r="BC11" s="118">
        <v>118</v>
      </c>
      <c r="BD11" s="119">
        <v>151</v>
      </c>
      <c r="BE11" s="75"/>
      <c r="BF11" s="79"/>
      <c r="BG11" s="75">
        <v>135</v>
      </c>
      <c r="BH11" s="73">
        <v>11</v>
      </c>
      <c r="BI11" s="91">
        <f t="shared" si="0"/>
        <v>5796</v>
      </c>
    </row>
    <row r="12" spans="1:62" ht="21.95" customHeight="1">
      <c r="A12" s="151">
        <v>3</v>
      </c>
      <c r="B12" s="152"/>
      <c r="C12" s="8" t="s">
        <v>3</v>
      </c>
      <c r="D12" s="50">
        <v>470</v>
      </c>
      <c r="E12" s="50">
        <v>469</v>
      </c>
      <c r="F12" s="63">
        <v>468</v>
      </c>
      <c r="G12" s="37">
        <v>471</v>
      </c>
      <c r="H12" s="37">
        <v>180</v>
      </c>
      <c r="I12" s="37">
        <v>179</v>
      </c>
      <c r="J12" s="37">
        <v>180</v>
      </c>
      <c r="K12" s="37">
        <v>178</v>
      </c>
      <c r="L12" s="37"/>
      <c r="M12" s="37"/>
      <c r="N12" s="37"/>
      <c r="O12" s="37"/>
      <c r="P12" s="37"/>
      <c r="Q12" s="37"/>
      <c r="R12" s="37"/>
      <c r="S12" s="102"/>
      <c r="T12" s="116">
        <v>452</v>
      </c>
      <c r="U12" s="117">
        <v>198</v>
      </c>
      <c r="V12" s="116">
        <v>449</v>
      </c>
      <c r="W12" s="125">
        <v>200</v>
      </c>
      <c r="X12" s="116">
        <v>450</v>
      </c>
      <c r="Y12" s="125">
        <v>197</v>
      </c>
      <c r="Z12" s="116">
        <v>341</v>
      </c>
      <c r="AA12" s="14">
        <v>305</v>
      </c>
      <c r="AB12" s="125"/>
      <c r="AC12" s="116">
        <v>300</v>
      </c>
      <c r="AD12" s="125">
        <v>348</v>
      </c>
      <c r="AE12" s="116">
        <v>456</v>
      </c>
      <c r="AF12" s="125">
        <v>192</v>
      </c>
      <c r="AG12" s="116">
        <v>451</v>
      </c>
      <c r="AH12" s="125">
        <v>198</v>
      </c>
      <c r="AI12" s="116">
        <v>452</v>
      </c>
      <c r="AJ12" s="125">
        <v>195</v>
      </c>
      <c r="AK12" s="116">
        <v>447</v>
      </c>
      <c r="AL12" s="125">
        <v>203</v>
      </c>
      <c r="AM12" s="116">
        <v>452</v>
      </c>
      <c r="AN12" s="14">
        <v>451</v>
      </c>
      <c r="AO12" s="14">
        <v>194</v>
      </c>
      <c r="AP12" s="125">
        <v>192</v>
      </c>
      <c r="AQ12" s="116">
        <v>441</v>
      </c>
      <c r="AR12" s="125">
        <v>205</v>
      </c>
      <c r="AS12" s="116">
        <v>382</v>
      </c>
      <c r="AT12" s="125">
        <v>266</v>
      </c>
      <c r="AU12" s="116">
        <v>423</v>
      </c>
      <c r="AV12" s="125">
        <v>224</v>
      </c>
      <c r="AW12" s="116">
        <v>445</v>
      </c>
      <c r="AX12" s="125">
        <v>200</v>
      </c>
      <c r="AY12" s="116">
        <v>356</v>
      </c>
      <c r="AZ12" s="4">
        <v>290</v>
      </c>
      <c r="BA12" s="4">
        <v>1</v>
      </c>
      <c r="BB12" s="117"/>
      <c r="BC12" s="116">
        <v>352</v>
      </c>
      <c r="BD12" s="117">
        <v>298</v>
      </c>
      <c r="BE12" s="26"/>
      <c r="BF12" s="78"/>
      <c r="BG12" s="26">
        <v>298</v>
      </c>
      <c r="BH12" s="17">
        <v>45</v>
      </c>
      <c r="BI12" s="91">
        <f t="shared" si="0"/>
        <v>13944</v>
      </c>
    </row>
    <row r="13" spans="1:62" ht="21.95" customHeight="1">
      <c r="A13" s="153">
        <v>4</v>
      </c>
      <c r="B13" s="154"/>
      <c r="C13" s="9" t="s">
        <v>3</v>
      </c>
      <c r="D13" s="51">
        <v>348</v>
      </c>
      <c r="E13" s="51">
        <v>348</v>
      </c>
      <c r="F13" s="64">
        <v>350</v>
      </c>
      <c r="G13" s="38">
        <v>351</v>
      </c>
      <c r="H13" s="38">
        <v>235</v>
      </c>
      <c r="I13" s="38">
        <v>235</v>
      </c>
      <c r="J13" s="38">
        <v>235</v>
      </c>
      <c r="K13" s="38">
        <v>234</v>
      </c>
      <c r="L13" s="38"/>
      <c r="M13" s="38"/>
      <c r="N13" s="38"/>
      <c r="O13" s="38"/>
      <c r="P13" s="38"/>
      <c r="Q13" s="38"/>
      <c r="R13" s="38"/>
      <c r="S13" s="103"/>
      <c r="T13" s="118">
        <v>338</v>
      </c>
      <c r="U13" s="119">
        <v>243</v>
      </c>
      <c r="V13" s="118">
        <v>332</v>
      </c>
      <c r="W13" s="126">
        <v>250</v>
      </c>
      <c r="X13" s="118">
        <v>338</v>
      </c>
      <c r="Y13" s="126">
        <v>236</v>
      </c>
      <c r="Z13" s="118">
        <v>271</v>
      </c>
      <c r="AA13" s="15">
        <v>307</v>
      </c>
      <c r="AB13" s="126"/>
      <c r="AC13" s="118">
        <v>225</v>
      </c>
      <c r="AD13" s="126">
        <v>343</v>
      </c>
      <c r="AE13" s="118">
        <v>341</v>
      </c>
      <c r="AF13" s="126">
        <v>238</v>
      </c>
      <c r="AG13" s="118">
        <v>336</v>
      </c>
      <c r="AH13" s="126">
        <v>242</v>
      </c>
      <c r="AI13" s="118">
        <v>346</v>
      </c>
      <c r="AJ13" s="126">
        <v>230</v>
      </c>
      <c r="AK13" s="118">
        <v>336</v>
      </c>
      <c r="AL13" s="126">
        <v>242</v>
      </c>
      <c r="AM13" s="118">
        <v>325</v>
      </c>
      <c r="AN13" s="15">
        <v>324</v>
      </c>
      <c r="AO13" s="15">
        <v>257</v>
      </c>
      <c r="AP13" s="126">
        <v>254</v>
      </c>
      <c r="AQ13" s="118">
        <v>335</v>
      </c>
      <c r="AR13" s="126">
        <v>244</v>
      </c>
      <c r="AS13" s="118">
        <v>304</v>
      </c>
      <c r="AT13" s="126">
        <v>275</v>
      </c>
      <c r="AU13" s="118">
        <v>324</v>
      </c>
      <c r="AV13" s="126">
        <v>251</v>
      </c>
      <c r="AW13" s="118">
        <v>324</v>
      </c>
      <c r="AX13" s="126">
        <v>250</v>
      </c>
      <c r="AY13" s="118">
        <v>256</v>
      </c>
      <c r="AZ13" s="5">
        <v>315</v>
      </c>
      <c r="BA13" s="5"/>
      <c r="BB13" s="119">
        <v>2</v>
      </c>
      <c r="BC13" s="118">
        <v>242</v>
      </c>
      <c r="BD13" s="119">
        <v>330</v>
      </c>
      <c r="BE13" s="75"/>
      <c r="BF13" s="79"/>
      <c r="BG13" s="75">
        <v>250</v>
      </c>
      <c r="BH13" s="73">
        <v>43</v>
      </c>
      <c r="BI13" s="91">
        <f t="shared" si="0"/>
        <v>12435</v>
      </c>
    </row>
    <row r="14" spans="1:62" ht="21.95" customHeight="1">
      <c r="A14" s="151">
        <v>5</v>
      </c>
      <c r="B14" s="152"/>
      <c r="C14" s="8" t="s">
        <v>3</v>
      </c>
      <c r="D14" s="52">
        <v>256</v>
      </c>
      <c r="E14" s="52">
        <v>253</v>
      </c>
      <c r="F14" s="65">
        <v>255</v>
      </c>
      <c r="G14" s="39">
        <v>257</v>
      </c>
      <c r="H14" s="39">
        <v>140</v>
      </c>
      <c r="I14" s="39">
        <v>142</v>
      </c>
      <c r="J14" s="39">
        <v>141</v>
      </c>
      <c r="K14" s="39">
        <v>140</v>
      </c>
      <c r="L14" s="39"/>
      <c r="M14" s="39"/>
      <c r="N14" s="39"/>
      <c r="O14" s="39"/>
      <c r="P14" s="39"/>
      <c r="Q14" s="39"/>
      <c r="R14" s="39"/>
      <c r="S14" s="104"/>
      <c r="T14" s="116">
        <v>245</v>
      </c>
      <c r="U14" s="117">
        <v>153</v>
      </c>
      <c r="V14" s="116">
        <v>244</v>
      </c>
      <c r="W14" s="125">
        <v>153</v>
      </c>
      <c r="X14" s="116">
        <v>243</v>
      </c>
      <c r="Y14" s="125">
        <v>154</v>
      </c>
      <c r="Z14" s="116">
        <v>180</v>
      </c>
      <c r="AA14" s="14">
        <v>216</v>
      </c>
      <c r="AB14" s="125"/>
      <c r="AC14" s="116">
        <v>148</v>
      </c>
      <c r="AD14" s="125">
        <v>249</v>
      </c>
      <c r="AE14" s="116">
        <v>248</v>
      </c>
      <c r="AF14" s="125">
        <v>148</v>
      </c>
      <c r="AG14" s="116">
        <v>240</v>
      </c>
      <c r="AH14" s="125">
        <v>156</v>
      </c>
      <c r="AI14" s="116">
        <v>247</v>
      </c>
      <c r="AJ14" s="125">
        <v>149</v>
      </c>
      <c r="AK14" s="116">
        <v>235</v>
      </c>
      <c r="AL14" s="125">
        <v>162</v>
      </c>
      <c r="AM14" s="116">
        <v>234</v>
      </c>
      <c r="AN14" s="14">
        <v>235</v>
      </c>
      <c r="AO14" s="14">
        <v>151</v>
      </c>
      <c r="AP14" s="125">
        <v>156</v>
      </c>
      <c r="AQ14" s="116">
        <v>236</v>
      </c>
      <c r="AR14" s="125">
        <v>160</v>
      </c>
      <c r="AS14" s="116">
        <v>204</v>
      </c>
      <c r="AT14" s="125">
        <v>192</v>
      </c>
      <c r="AU14" s="116">
        <v>215</v>
      </c>
      <c r="AV14" s="125">
        <v>180</v>
      </c>
      <c r="AW14" s="116">
        <v>225</v>
      </c>
      <c r="AX14" s="125">
        <v>170</v>
      </c>
      <c r="AY14" s="116">
        <v>154</v>
      </c>
      <c r="AZ14" s="4">
        <v>243</v>
      </c>
      <c r="BA14" s="4"/>
      <c r="BB14" s="117"/>
      <c r="BC14" s="116">
        <v>174</v>
      </c>
      <c r="BD14" s="117">
        <v>223</v>
      </c>
      <c r="BE14" s="26"/>
      <c r="BF14" s="78"/>
      <c r="BG14" s="26">
        <v>157</v>
      </c>
      <c r="BH14" s="17">
        <v>19</v>
      </c>
      <c r="BI14" s="91">
        <f t="shared" si="0"/>
        <v>8482</v>
      </c>
    </row>
    <row r="15" spans="1:62" ht="21.95" customHeight="1">
      <c r="A15" s="153">
        <v>6</v>
      </c>
      <c r="B15" s="154"/>
      <c r="C15" s="9" t="s">
        <v>4</v>
      </c>
      <c r="D15" s="51">
        <v>246</v>
      </c>
      <c r="E15" s="51">
        <v>243</v>
      </c>
      <c r="F15" s="64">
        <v>244</v>
      </c>
      <c r="G15" s="38">
        <v>249</v>
      </c>
      <c r="H15" s="38">
        <v>217</v>
      </c>
      <c r="I15" s="38">
        <v>218</v>
      </c>
      <c r="J15" s="38">
        <v>215</v>
      </c>
      <c r="K15" s="38">
        <v>213</v>
      </c>
      <c r="L15" s="38"/>
      <c r="M15" s="38"/>
      <c r="N15" s="38"/>
      <c r="O15" s="38"/>
      <c r="P15" s="38"/>
      <c r="Q15" s="38"/>
      <c r="R15" s="38"/>
      <c r="S15" s="103"/>
      <c r="T15" s="118">
        <v>238</v>
      </c>
      <c r="U15" s="119">
        <v>227</v>
      </c>
      <c r="V15" s="118">
        <v>235</v>
      </c>
      <c r="W15" s="126">
        <v>229</v>
      </c>
      <c r="X15" s="118">
        <v>237</v>
      </c>
      <c r="Y15" s="126">
        <v>226</v>
      </c>
      <c r="Z15" s="118">
        <v>182</v>
      </c>
      <c r="AA15" s="15">
        <v>279</v>
      </c>
      <c r="AB15" s="126">
        <v>3</v>
      </c>
      <c r="AC15" s="118">
        <v>168</v>
      </c>
      <c r="AD15" s="126">
        <v>295</v>
      </c>
      <c r="AE15" s="118">
        <v>238</v>
      </c>
      <c r="AF15" s="126">
        <v>224</v>
      </c>
      <c r="AG15" s="118">
        <v>244</v>
      </c>
      <c r="AH15" s="126">
        <v>219</v>
      </c>
      <c r="AI15" s="118">
        <v>246</v>
      </c>
      <c r="AJ15" s="126">
        <v>216</v>
      </c>
      <c r="AK15" s="118">
        <v>230</v>
      </c>
      <c r="AL15" s="126">
        <v>231</v>
      </c>
      <c r="AM15" s="118">
        <v>238</v>
      </c>
      <c r="AN15" s="15">
        <v>245</v>
      </c>
      <c r="AO15" s="15">
        <v>223</v>
      </c>
      <c r="AP15" s="126">
        <v>214</v>
      </c>
      <c r="AQ15" s="118">
        <v>244</v>
      </c>
      <c r="AR15" s="126">
        <v>219</v>
      </c>
      <c r="AS15" s="118">
        <v>223</v>
      </c>
      <c r="AT15" s="126">
        <v>241</v>
      </c>
      <c r="AU15" s="118">
        <v>201</v>
      </c>
      <c r="AV15" s="126">
        <v>261</v>
      </c>
      <c r="AW15" s="118">
        <v>240</v>
      </c>
      <c r="AX15" s="126">
        <v>223</v>
      </c>
      <c r="AY15" s="118">
        <v>182</v>
      </c>
      <c r="AZ15" s="5">
        <v>281</v>
      </c>
      <c r="BA15" s="5"/>
      <c r="BB15" s="119"/>
      <c r="BC15" s="118">
        <v>187</v>
      </c>
      <c r="BD15" s="119">
        <v>273</v>
      </c>
      <c r="BE15" s="75"/>
      <c r="BF15" s="79"/>
      <c r="BG15" s="75">
        <v>243</v>
      </c>
      <c r="BH15" s="73">
        <v>29</v>
      </c>
      <c r="BI15" s="91">
        <f t="shared" si="0"/>
        <v>9979</v>
      </c>
    </row>
    <row r="16" spans="1:62" ht="21.95" customHeight="1">
      <c r="A16" s="151">
        <v>7</v>
      </c>
      <c r="B16" s="152"/>
      <c r="C16" s="8" t="s">
        <v>5</v>
      </c>
      <c r="D16" s="52">
        <v>253</v>
      </c>
      <c r="E16" s="52">
        <v>253</v>
      </c>
      <c r="F16" s="65">
        <v>251</v>
      </c>
      <c r="G16" s="39">
        <v>256</v>
      </c>
      <c r="H16" s="39">
        <v>155</v>
      </c>
      <c r="I16" s="39">
        <v>154</v>
      </c>
      <c r="J16" s="39">
        <v>156</v>
      </c>
      <c r="K16" s="39">
        <v>152</v>
      </c>
      <c r="L16" s="39"/>
      <c r="M16" s="39"/>
      <c r="N16" s="39"/>
      <c r="O16" s="39"/>
      <c r="P16" s="39"/>
      <c r="Q16" s="39"/>
      <c r="R16" s="39"/>
      <c r="S16" s="104"/>
      <c r="T16" s="116">
        <v>249</v>
      </c>
      <c r="U16" s="117">
        <v>158</v>
      </c>
      <c r="V16" s="116">
        <v>248</v>
      </c>
      <c r="W16" s="125">
        <v>160</v>
      </c>
      <c r="X16" s="116">
        <v>254</v>
      </c>
      <c r="Y16" s="125">
        <v>151</v>
      </c>
      <c r="Z16" s="116">
        <v>189</v>
      </c>
      <c r="AA16" s="14">
        <v>216</v>
      </c>
      <c r="AB16" s="125"/>
      <c r="AC16" s="116">
        <v>177</v>
      </c>
      <c r="AD16" s="125">
        <v>229</v>
      </c>
      <c r="AE16" s="116">
        <v>247</v>
      </c>
      <c r="AF16" s="125">
        <v>158</v>
      </c>
      <c r="AG16" s="116">
        <v>255</v>
      </c>
      <c r="AH16" s="125">
        <v>150</v>
      </c>
      <c r="AI16" s="116">
        <v>257</v>
      </c>
      <c r="AJ16" s="125">
        <v>149</v>
      </c>
      <c r="AK16" s="116">
        <v>248</v>
      </c>
      <c r="AL16" s="125">
        <v>157</v>
      </c>
      <c r="AM16" s="116">
        <v>249</v>
      </c>
      <c r="AN16" s="14">
        <v>258</v>
      </c>
      <c r="AO16" s="14">
        <v>154</v>
      </c>
      <c r="AP16" s="125">
        <v>146</v>
      </c>
      <c r="AQ16" s="116">
        <v>246</v>
      </c>
      <c r="AR16" s="125">
        <v>159</v>
      </c>
      <c r="AS16" s="116">
        <v>218</v>
      </c>
      <c r="AT16" s="125">
        <v>187</v>
      </c>
      <c r="AU16" s="116">
        <v>240</v>
      </c>
      <c r="AV16" s="125">
        <v>165</v>
      </c>
      <c r="AW16" s="116">
        <v>229</v>
      </c>
      <c r="AX16" s="125">
        <v>175</v>
      </c>
      <c r="AY16" s="116">
        <v>182</v>
      </c>
      <c r="AZ16" s="4">
        <v>221</v>
      </c>
      <c r="BA16" s="4"/>
      <c r="BB16" s="117"/>
      <c r="BC16" s="116">
        <v>217</v>
      </c>
      <c r="BD16" s="117">
        <v>189</v>
      </c>
      <c r="BE16" s="26"/>
      <c r="BF16" s="78"/>
      <c r="BG16" s="26">
        <v>153</v>
      </c>
      <c r="BH16" s="17">
        <v>22</v>
      </c>
      <c r="BI16" s="91">
        <f t="shared" si="0"/>
        <v>8692</v>
      </c>
    </row>
    <row r="17" spans="1:62" ht="21.95" customHeight="1">
      <c r="A17" s="153">
        <v>8</v>
      </c>
      <c r="B17" s="154"/>
      <c r="C17" s="9" t="s">
        <v>5</v>
      </c>
      <c r="D17" s="51">
        <v>134</v>
      </c>
      <c r="E17" s="51">
        <v>133</v>
      </c>
      <c r="F17" s="64">
        <v>134</v>
      </c>
      <c r="G17" s="38">
        <v>134</v>
      </c>
      <c r="H17" s="38">
        <v>137</v>
      </c>
      <c r="I17" s="38">
        <v>138</v>
      </c>
      <c r="J17" s="38">
        <v>138</v>
      </c>
      <c r="K17" s="38">
        <v>138</v>
      </c>
      <c r="L17" s="38"/>
      <c r="M17" s="38"/>
      <c r="N17" s="38"/>
      <c r="O17" s="38"/>
      <c r="P17" s="38"/>
      <c r="Q17" s="38"/>
      <c r="R17" s="38"/>
      <c r="S17" s="103"/>
      <c r="T17" s="118">
        <v>127</v>
      </c>
      <c r="U17" s="119">
        <v>144</v>
      </c>
      <c r="V17" s="118">
        <v>123</v>
      </c>
      <c r="W17" s="126">
        <v>147</v>
      </c>
      <c r="X17" s="118">
        <v>127</v>
      </c>
      <c r="Y17" s="126">
        <v>143</v>
      </c>
      <c r="Z17" s="118">
        <v>97</v>
      </c>
      <c r="AA17" s="15">
        <v>175</v>
      </c>
      <c r="AB17" s="126">
        <v>1</v>
      </c>
      <c r="AC17" s="118">
        <v>88</v>
      </c>
      <c r="AD17" s="126">
        <v>185</v>
      </c>
      <c r="AE17" s="118">
        <v>135</v>
      </c>
      <c r="AF17" s="126">
        <v>136</v>
      </c>
      <c r="AG17" s="118">
        <v>130</v>
      </c>
      <c r="AH17" s="126">
        <v>141</v>
      </c>
      <c r="AI17" s="118">
        <v>131</v>
      </c>
      <c r="AJ17" s="126">
        <v>140</v>
      </c>
      <c r="AK17" s="118">
        <v>122</v>
      </c>
      <c r="AL17" s="126">
        <v>147</v>
      </c>
      <c r="AM17" s="118">
        <v>121</v>
      </c>
      <c r="AN17" s="15">
        <v>124</v>
      </c>
      <c r="AO17" s="15">
        <v>150</v>
      </c>
      <c r="AP17" s="126">
        <v>146</v>
      </c>
      <c r="AQ17" s="118">
        <v>120</v>
      </c>
      <c r="AR17" s="126">
        <v>149</v>
      </c>
      <c r="AS17" s="118">
        <v>110</v>
      </c>
      <c r="AT17" s="126">
        <v>162</v>
      </c>
      <c r="AU17" s="118">
        <v>136</v>
      </c>
      <c r="AV17" s="126">
        <v>134</v>
      </c>
      <c r="AW17" s="118">
        <v>123</v>
      </c>
      <c r="AX17" s="126">
        <v>147</v>
      </c>
      <c r="AY17" s="118">
        <v>104</v>
      </c>
      <c r="AZ17" s="5">
        <v>166</v>
      </c>
      <c r="BA17" s="5"/>
      <c r="BB17" s="119"/>
      <c r="BC17" s="118">
        <v>122</v>
      </c>
      <c r="BD17" s="119">
        <v>150</v>
      </c>
      <c r="BE17" s="75"/>
      <c r="BF17" s="79"/>
      <c r="BG17" s="75">
        <v>108</v>
      </c>
      <c r="BH17" s="73">
        <v>6</v>
      </c>
      <c r="BI17" s="91">
        <f t="shared" si="0"/>
        <v>5803</v>
      </c>
    </row>
    <row r="18" spans="1:62" ht="21.95" customHeight="1">
      <c r="A18" s="151">
        <v>9</v>
      </c>
      <c r="B18" s="152"/>
      <c r="C18" s="8" t="s">
        <v>6</v>
      </c>
      <c r="D18" s="52">
        <v>217</v>
      </c>
      <c r="E18" s="52">
        <v>215</v>
      </c>
      <c r="F18" s="65">
        <v>214</v>
      </c>
      <c r="G18" s="39">
        <v>217</v>
      </c>
      <c r="H18" s="39">
        <v>180</v>
      </c>
      <c r="I18" s="39">
        <v>180</v>
      </c>
      <c r="J18" s="39">
        <v>180</v>
      </c>
      <c r="K18" s="39">
        <v>179</v>
      </c>
      <c r="L18" s="39"/>
      <c r="M18" s="39"/>
      <c r="N18" s="39"/>
      <c r="O18" s="39"/>
      <c r="P18" s="39"/>
      <c r="Q18" s="39"/>
      <c r="R18" s="39"/>
      <c r="S18" s="104"/>
      <c r="T18" s="116">
        <v>207</v>
      </c>
      <c r="U18" s="117">
        <v>186</v>
      </c>
      <c r="V18" s="116">
        <v>215</v>
      </c>
      <c r="W18" s="125">
        <v>178</v>
      </c>
      <c r="X18" s="116">
        <v>215</v>
      </c>
      <c r="Y18" s="125">
        <v>175</v>
      </c>
      <c r="Z18" s="116">
        <v>164</v>
      </c>
      <c r="AA18" s="14">
        <v>225</v>
      </c>
      <c r="AB18" s="125"/>
      <c r="AC18" s="116">
        <v>207</v>
      </c>
      <c r="AD18" s="125">
        <v>182</v>
      </c>
      <c r="AE18" s="116">
        <v>211</v>
      </c>
      <c r="AF18" s="125">
        <v>174</v>
      </c>
      <c r="AG18" s="116">
        <v>213</v>
      </c>
      <c r="AH18" s="125">
        <v>175</v>
      </c>
      <c r="AI18" s="116">
        <v>215</v>
      </c>
      <c r="AJ18" s="125">
        <v>173</v>
      </c>
      <c r="AK18" s="116">
        <v>208</v>
      </c>
      <c r="AL18" s="125">
        <v>178</v>
      </c>
      <c r="AM18" s="116">
        <v>204</v>
      </c>
      <c r="AN18" s="14">
        <v>210</v>
      </c>
      <c r="AO18" s="14">
        <v>185</v>
      </c>
      <c r="AP18" s="125">
        <v>174</v>
      </c>
      <c r="AQ18" s="116">
        <v>214</v>
      </c>
      <c r="AR18" s="125">
        <v>174</v>
      </c>
      <c r="AS18" s="116">
        <v>183</v>
      </c>
      <c r="AT18" s="125">
        <v>205</v>
      </c>
      <c r="AU18" s="116">
        <v>211</v>
      </c>
      <c r="AV18" s="125">
        <v>175</v>
      </c>
      <c r="AW18" s="116">
        <v>210</v>
      </c>
      <c r="AX18" s="125">
        <v>178</v>
      </c>
      <c r="AY18" s="116">
        <v>177</v>
      </c>
      <c r="AZ18" s="4">
        <v>207</v>
      </c>
      <c r="BA18" s="4"/>
      <c r="BB18" s="117"/>
      <c r="BC18" s="116">
        <v>254</v>
      </c>
      <c r="BD18" s="117">
        <v>132</v>
      </c>
      <c r="BE18" s="26"/>
      <c r="BF18" s="78"/>
      <c r="BG18" s="26">
        <v>164</v>
      </c>
      <c r="BH18" s="17">
        <v>20</v>
      </c>
      <c r="BI18" s="91">
        <f t="shared" si="0"/>
        <v>8360</v>
      </c>
    </row>
    <row r="19" spans="1:62" ht="21.95" customHeight="1">
      <c r="A19" s="153">
        <v>10</v>
      </c>
      <c r="B19" s="154"/>
      <c r="C19" s="9" t="s">
        <v>6</v>
      </c>
      <c r="D19" s="51">
        <v>216</v>
      </c>
      <c r="E19" s="51">
        <v>217</v>
      </c>
      <c r="F19" s="64">
        <v>218</v>
      </c>
      <c r="G19" s="38">
        <v>220</v>
      </c>
      <c r="H19" s="38">
        <v>184</v>
      </c>
      <c r="I19" s="38">
        <v>181</v>
      </c>
      <c r="J19" s="38">
        <v>180</v>
      </c>
      <c r="K19" s="38">
        <v>180</v>
      </c>
      <c r="L19" s="38"/>
      <c r="M19" s="38"/>
      <c r="N19" s="38"/>
      <c r="O19" s="38"/>
      <c r="P19" s="38"/>
      <c r="Q19" s="38"/>
      <c r="R19" s="38"/>
      <c r="S19" s="103"/>
      <c r="T19" s="118">
        <v>211</v>
      </c>
      <c r="U19" s="119">
        <v>189</v>
      </c>
      <c r="V19" s="118">
        <v>209</v>
      </c>
      <c r="W19" s="126">
        <v>190</v>
      </c>
      <c r="X19" s="118">
        <v>219</v>
      </c>
      <c r="Y19" s="126">
        <v>180</v>
      </c>
      <c r="Z19" s="118">
        <v>162</v>
      </c>
      <c r="AA19" s="15">
        <v>235</v>
      </c>
      <c r="AB19" s="126">
        <v>1</v>
      </c>
      <c r="AC19" s="118">
        <v>195</v>
      </c>
      <c r="AD19" s="126">
        <v>204</v>
      </c>
      <c r="AE19" s="118">
        <v>206</v>
      </c>
      <c r="AF19" s="126">
        <v>194</v>
      </c>
      <c r="AG19" s="118">
        <v>216</v>
      </c>
      <c r="AH19" s="126">
        <v>184</v>
      </c>
      <c r="AI19" s="118">
        <v>212</v>
      </c>
      <c r="AJ19" s="126">
        <v>185</v>
      </c>
      <c r="AK19" s="118">
        <v>219</v>
      </c>
      <c r="AL19" s="126">
        <v>180</v>
      </c>
      <c r="AM19" s="118">
        <v>215</v>
      </c>
      <c r="AN19" s="15">
        <v>214</v>
      </c>
      <c r="AO19" s="15">
        <v>187</v>
      </c>
      <c r="AP19" s="126">
        <v>181</v>
      </c>
      <c r="AQ19" s="118">
        <v>219</v>
      </c>
      <c r="AR19" s="126">
        <v>180</v>
      </c>
      <c r="AS19" s="118">
        <v>181</v>
      </c>
      <c r="AT19" s="126">
        <v>218</v>
      </c>
      <c r="AU19" s="118">
        <v>217</v>
      </c>
      <c r="AV19" s="126">
        <v>182</v>
      </c>
      <c r="AW19" s="118">
        <v>202</v>
      </c>
      <c r="AX19" s="126">
        <v>196</v>
      </c>
      <c r="AY19" s="118">
        <v>183</v>
      </c>
      <c r="AZ19" s="5">
        <v>215</v>
      </c>
      <c r="BA19" s="5"/>
      <c r="BB19" s="119"/>
      <c r="BC19" s="118">
        <v>251</v>
      </c>
      <c r="BD19" s="119">
        <v>150</v>
      </c>
      <c r="BE19" s="75"/>
      <c r="BF19" s="79"/>
      <c r="BG19" s="75">
        <v>185</v>
      </c>
      <c r="BH19" s="73">
        <v>22</v>
      </c>
      <c r="BI19" s="91">
        <f t="shared" si="0"/>
        <v>8585</v>
      </c>
    </row>
    <row r="20" spans="1:62" ht="21.95" customHeight="1">
      <c r="A20" s="151">
        <v>11</v>
      </c>
      <c r="B20" s="152"/>
      <c r="C20" s="8" t="s">
        <v>11</v>
      </c>
      <c r="D20" s="52">
        <v>159</v>
      </c>
      <c r="E20" s="52">
        <v>159</v>
      </c>
      <c r="F20" s="65">
        <v>159</v>
      </c>
      <c r="G20" s="39">
        <v>160</v>
      </c>
      <c r="H20" s="39">
        <v>136</v>
      </c>
      <c r="I20" s="39">
        <v>136</v>
      </c>
      <c r="J20" s="39">
        <v>136</v>
      </c>
      <c r="K20" s="39">
        <v>136</v>
      </c>
      <c r="L20" s="39"/>
      <c r="M20" s="39"/>
      <c r="N20" s="39"/>
      <c r="O20" s="39"/>
      <c r="P20" s="39"/>
      <c r="Q20" s="39"/>
      <c r="R20" s="39"/>
      <c r="S20" s="104"/>
      <c r="T20" s="116">
        <v>157</v>
      </c>
      <c r="U20" s="117">
        <v>143</v>
      </c>
      <c r="V20" s="116">
        <v>153</v>
      </c>
      <c r="W20" s="125">
        <v>144</v>
      </c>
      <c r="X20" s="116">
        <v>150</v>
      </c>
      <c r="Y20" s="125">
        <v>149</v>
      </c>
      <c r="Z20" s="116">
        <v>129</v>
      </c>
      <c r="AA20" s="14">
        <v>162</v>
      </c>
      <c r="AB20" s="125"/>
      <c r="AC20" s="116">
        <v>170</v>
      </c>
      <c r="AD20" s="125">
        <v>130</v>
      </c>
      <c r="AE20" s="116">
        <v>158</v>
      </c>
      <c r="AF20" s="125">
        <v>142</v>
      </c>
      <c r="AG20" s="116">
        <v>151</v>
      </c>
      <c r="AH20" s="125">
        <v>142</v>
      </c>
      <c r="AI20" s="116">
        <v>156</v>
      </c>
      <c r="AJ20" s="125">
        <v>143</v>
      </c>
      <c r="AK20" s="116">
        <v>155</v>
      </c>
      <c r="AL20" s="125">
        <v>144</v>
      </c>
      <c r="AM20" s="116">
        <v>148</v>
      </c>
      <c r="AN20" s="14">
        <v>154</v>
      </c>
      <c r="AO20" s="14">
        <v>148</v>
      </c>
      <c r="AP20" s="125">
        <v>145</v>
      </c>
      <c r="AQ20" s="116">
        <v>157</v>
      </c>
      <c r="AR20" s="125">
        <v>141</v>
      </c>
      <c r="AS20" s="116">
        <v>115</v>
      </c>
      <c r="AT20" s="125">
        <v>185</v>
      </c>
      <c r="AU20" s="116">
        <v>150</v>
      </c>
      <c r="AV20" s="125">
        <v>147</v>
      </c>
      <c r="AW20" s="116">
        <v>131</v>
      </c>
      <c r="AX20" s="125">
        <v>169</v>
      </c>
      <c r="AY20" s="116">
        <v>128</v>
      </c>
      <c r="AZ20" s="4">
        <v>170</v>
      </c>
      <c r="BA20" s="4"/>
      <c r="BB20" s="117"/>
      <c r="BC20" s="116">
        <v>145</v>
      </c>
      <c r="BD20" s="117">
        <v>153</v>
      </c>
      <c r="BE20" s="26"/>
      <c r="BF20" s="78"/>
      <c r="BG20" s="26">
        <v>91</v>
      </c>
      <c r="BH20" s="17">
        <v>22</v>
      </c>
      <c r="BI20" s="91">
        <f t="shared" si="0"/>
        <v>6358</v>
      </c>
    </row>
    <row r="21" spans="1:62" ht="21.95" customHeight="1">
      <c r="A21" s="153">
        <v>12</v>
      </c>
      <c r="B21" s="154"/>
      <c r="C21" s="9" t="s">
        <v>24</v>
      </c>
      <c r="D21" s="51">
        <v>88</v>
      </c>
      <c r="E21" s="51">
        <v>88</v>
      </c>
      <c r="F21" s="64">
        <v>88</v>
      </c>
      <c r="G21" s="38">
        <v>88</v>
      </c>
      <c r="H21" s="38">
        <v>142</v>
      </c>
      <c r="I21" s="38">
        <v>142</v>
      </c>
      <c r="J21" s="38">
        <v>142</v>
      </c>
      <c r="K21" s="38">
        <v>142</v>
      </c>
      <c r="L21" s="38"/>
      <c r="M21" s="38"/>
      <c r="N21" s="38"/>
      <c r="O21" s="38"/>
      <c r="P21" s="38"/>
      <c r="Q21" s="38"/>
      <c r="R21" s="38"/>
      <c r="S21" s="103"/>
      <c r="T21" s="118">
        <v>91</v>
      </c>
      <c r="U21" s="119">
        <v>139</v>
      </c>
      <c r="V21" s="118">
        <v>88</v>
      </c>
      <c r="W21" s="126">
        <v>143</v>
      </c>
      <c r="X21" s="118">
        <v>84</v>
      </c>
      <c r="Y21" s="126">
        <v>147</v>
      </c>
      <c r="Z21" s="118">
        <v>62</v>
      </c>
      <c r="AA21" s="15">
        <v>168</v>
      </c>
      <c r="AB21" s="126"/>
      <c r="AC21" s="118">
        <v>77</v>
      </c>
      <c r="AD21" s="126">
        <v>154</v>
      </c>
      <c r="AE21" s="118">
        <v>91</v>
      </c>
      <c r="AF21" s="126">
        <v>140</v>
      </c>
      <c r="AG21" s="118">
        <v>88</v>
      </c>
      <c r="AH21" s="126">
        <v>143</v>
      </c>
      <c r="AI21" s="118">
        <v>86</v>
      </c>
      <c r="AJ21" s="126">
        <v>145</v>
      </c>
      <c r="AK21" s="118">
        <v>87</v>
      </c>
      <c r="AL21" s="126">
        <v>144</v>
      </c>
      <c r="AM21" s="118">
        <v>81</v>
      </c>
      <c r="AN21" s="15">
        <v>85</v>
      </c>
      <c r="AO21" s="15">
        <v>147</v>
      </c>
      <c r="AP21" s="126">
        <v>145</v>
      </c>
      <c r="AQ21" s="118">
        <v>84</v>
      </c>
      <c r="AR21" s="126">
        <v>146</v>
      </c>
      <c r="AS21" s="118">
        <v>60</v>
      </c>
      <c r="AT21" s="126">
        <v>171</v>
      </c>
      <c r="AU21" s="118">
        <v>87</v>
      </c>
      <c r="AV21" s="126">
        <v>144</v>
      </c>
      <c r="AW21" s="118">
        <v>76</v>
      </c>
      <c r="AX21" s="126">
        <v>155</v>
      </c>
      <c r="AY21" s="118">
        <v>66</v>
      </c>
      <c r="AZ21" s="5">
        <v>165</v>
      </c>
      <c r="BA21" s="5"/>
      <c r="BB21" s="119"/>
      <c r="BC21" s="118">
        <v>81</v>
      </c>
      <c r="BD21" s="119">
        <v>150</v>
      </c>
      <c r="BE21" s="75"/>
      <c r="BF21" s="79"/>
      <c r="BG21" s="75">
        <v>66</v>
      </c>
      <c r="BH21" s="73">
        <v>15</v>
      </c>
      <c r="BI21" s="91">
        <f t="shared" si="0"/>
        <v>4921</v>
      </c>
      <c r="BJ21" s="74"/>
    </row>
    <row r="22" spans="1:62" ht="21.95" customHeight="1">
      <c r="A22" s="151">
        <v>13</v>
      </c>
      <c r="B22" s="152"/>
      <c r="C22" s="8" t="s">
        <v>13</v>
      </c>
      <c r="D22" s="52">
        <v>56</v>
      </c>
      <c r="E22" s="52">
        <v>56</v>
      </c>
      <c r="F22" s="65">
        <v>56</v>
      </c>
      <c r="G22" s="39">
        <v>57</v>
      </c>
      <c r="H22" s="39">
        <v>72</v>
      </c>
      <c r="I22" s="39">
        <v>72</v>
      </c>
      <c r="J22" s="39">
        <v>72</v>
      </c>
      <c r="K22" s="39">
        <v>71</v>
      </c>
      <c r="L22" s="39"/>
      <c r="M22" s="39"/>
      <c r="N22" s="39"/>
      <c r="O22" s="39"/>
      <c r="P22" s="39"/>
      <c r="Q22" s="39"/>
      <c r="R22" s="39"/>
      <c r="S22" s="104"/>
      <c r="T22" s="116">
        <v>55</v>
      </c>
      <c r="U22" s="117">
        <v>73</v>
      </c>
      <c r="V22" s="116">
        <v>56</v>
      </c>
      <c r="W22" s="125">
        <v>72</v>
      </c>
      <c r="X22" s="116">
        <v>46</v>
      </c>
      <c r="Y22" s="125">
        <v>82</v>
      </c>
      <c r="Z22" s="116">
        <v>34</v>
      </c>
      <c r="AA22" s="14">
        <v>94</v>
      </c>
      <c r="AB22" s="125"/>
      <c r="AC22" s="116">
        <v>55</v>
      </c>
      <c r="AD22" s="125">
        <v>73</v>
      </c>
      <c r="AE22" s="116">
        <v>54</v>
      </c>
      <c r="AF22" s="125">
        <v>74</v>
      </c>
      <c r="AG22" s="116">
        <v>57</v>
      </c>
      <c r="AH22" s="125">
        <v>71</v>
      </c>
      <c r="AI22" s="116">
        <v>57</v>
      </c>
      <c r="AJ22" s="125">
        <v>71</v>
      </c>
      <c r="AK22" s="116">
        <v>58</v>
      </c>
      <c r="AL22" s="125">
        <v>70</v>
      </c>
      <c r="AM22" s="116">
        <v>56</v>
      </c>
      <c r="AN22" s="14">
        <v>58</v>
      </c>
      <c r="AO22" s="14">
        <v>72</v>
      </c>
      <c r="AP22" s="125">
        <v>70</v>
      </c>
      <c r="AQ22" s="116">
        <v>55</v>
      </c>
      <c r="AR22" s="125">
        <v>73</v>
      </c>
      <c r="AS22" s="116">
        <v>45</v>
      </c>
      <c r="AT22" s="125">
        <v>83</v>
      </c>
      <c r="AU22" s="116">
        <v>54</v>
      </c>
      <c r="AV22" s="125">
        <v>74</v>
      </c>
      <c r="AW22" s="116">
        <v>45</v>
      </c>
      <c r="AX22" s="125">
        <v>83</v>
      </c>
      <c r="AY22" s="116">
        <v>58</v>
      </c>
      <c r="AZ22" s="4">
        <v>69</v>
      </c>
      <c r="BA22" s="4"/>
      <c r="BB22" s="117"/>
      <c r="BC22" s="116">
        <v>58</v>
      </c>
      <c r="BD22" s="117">
        <v>70</v>
      </c>
      <c r="BE22" s="26"/>
      <c r="BF22" s="78"/>
      <c r="BG22" s="26">
        <v>44</v>
      </c>
      <c r="BH22" s="17">
        <v>4</v>
      </c>
      <c r="BI22" s="91">
        <f t="shared" si="0"/>
        <v>2735</v>
      </c>
    </row>
    <row r="23" spans="1:62" ht="21.95" customHeight="1">
      <c r="A23" s="153">
        <v>14</v>
      </c>
      <c r="B23" s="154"/>
      <c r="C23" s="9" t="s">
        <v>7</v>
      </c>
      <c r="D23" s="51">
        <v>117</v>
      </c>
      <c r="E23" s="51">
        <v>116</v>
      </c>
      <c r="F23" s="64">
        <v>118</v>
      </c>
      <c r="G23" s="38">
        <v>119</v>
      </c>
      <c r="H23" s="38">
        <v>135</v>
      </c>
      <c r="I23" s="38">
        <v>135</v>
      </c>
      <c r="J23" s="38">
        <v>135</v>
      </c>
      <c r="K23" s="38">
        <v>133</v>
      </c>
      <c r="L23" s="38"/>
      <c r="M23" s="38"/>
      <c r="N23" s="38"/>
      <c r="O23" s="38"/>
      <c r="P23" s="38"/>
      <c r="Q23" s="38"/>
      <c r="R23" s="38"/>
      <c r="S23" s="103"/>
      <c r="T23" s="118">
        <v>120</v>
      </c>
      <c r="U23" s="119">
        <v>134</v>
      </c>
      <c r="V23" s="118">
        <v>114</v>
      </c>
      <c r="W23" s="126">
        <v>140</v>
      </c>
      <c r="X23" s="118">
        <v>109</v>
      </c>
      <c r="Y23" s="126">
        <v>145</v>
      </c>
      <c r="Z23" s="118">
        <v>86</v>
      </c>
      <c r="AA23" s="15">
        <v>162</v>
      </c>
      <c r="AB23" s="126">
        <v>6</v>
      </c>
      <c r="AC23" s="118">
        <v>110</v>
      </c>
      <c r="AD23" s="126">
        <v>142</v>
      </c>
      <c r="AE23" s="118">
        <v>114</v>
      </c>
      <c r="AF23" s="126">
        <v>138</v>
      </c>
      <c r="AG23" s="118">
        <v>111</v>
      </c>
      <c r="AH23" s="126">
        <v>140</v>
      </c>
      <c r="AI23" s="118">
        <v>108</v>
      </c>
      <c r="AJ23" s="126">
        <v>144</v>
      </c>
      <c r="AK23" s="118">
        <v>109</v>
      </c>
      <c r="AL23" s="126">
        <v>143</v>
      </c>
      <c r="AM23" s="118">
        <v>104</v>
      </c>
      <c r="AN23" s="15">
        <v>107</v>
      </c>
      <c r="AO23" s="15">
        <v>149</v>
      </c>
      <c r="AP23" s="126">
        <v>147</v>
      </c>
      <c r="AQ23" s="118">
        <v>96</v>
      </c>
      <c r="AR23" s="126">
        <v>155</v>
      </c>
      <c r="AS23" s="118">
        <v>92</v>
      </c>
      <c r="AT23" s="126">
        <v>161</v>
      </c>
      <c r="AU23" s="118">
        <v>102</v>
      </c>
      <c r="AV23" s="126">
        <v>152</v>
      </c>
      <c r="AW23" s="118">
        <v>58</v>
      </c>
      <c r="AX23" s="126">
        <v>196</v>
      </c>
      <c r="AY23" s="118">
        <v>97</v>
      </c>
      <c r="AZ23" s="5">
        <v>155</v>
      </c>
      <c r="BA23" s="5"/>
      <c r="BB23" s="119"/>
      <c r="BC23" s="118">
        <v>106</v>
      </c>
      <c r="BD23" s="119">
        <v>148</v>
      </c>
      <c r="BE23" s="75"/>
      <c r="BF23" s="79"/>
      <c r="BG23" s="75">
        <v>144</v>
      </c>
      <c r="BH23" s="73">
        <v>8</v>
      </c>
      <c r="BI23" s="91">
        <f t="shared" si="0"/>
        <v>5460</v>
      </c>
    </row>
    <row r="24" spans="1:62" ht="21.95" customHeight="1">
      <c r="A24" s="151">
        <v>15</v>
      </c>
      <c r="B24" s="152"/>
      <c r="C24" s="8" t="s">
        <v>8</v>
      </c>
      <c r="D24" s="52">
        <v>285</v>
      </c>
      <c r="E24" s="52">
        <v>286</v>
      </c>
      <c r="F24" s="65">
        <v>286</v>
      </c>
      <c r="G24" s="39">
        <v>287</v>
      </c>
      <c r="H24" s="39">
        <v>160</v>
      </c>
      <c r="I24" s="39">
        <v>159</v>
      </c>
      <c r="J24" s="39">
        <v>159</v>
      </c>
      <c r="K24" s="39">
        <v>159</v>
      </c>
      <c r="L24" s="39">
        <v>2</v>
      </c>
      <c r="M24" s="39">
        <v>2</v>
      </c>
      <c r="N24" s="39">
        <v>2</v>
      </c>
      <c r="O24" s="39">
        <v>2</v>
      </c>
      <c r="P24" s="39"/>
      <c r="Q24" s="39"/>
      <c r="R24" s="39"/>
      <c r="S24" s="104"/>
      <c r="T24" s="116">
        <v>301</v>
      </c>
      <c r="U24" s="117">
        <v>149</v>
      </c>
      <c r="V24" s="116">
        <v>293</v>
      </c>
      <c r="W24" s="125">
        <v>157</v>
      </c>
      <c r="X24" s="116">
        <v>276</v>
      </c>
      <c r="Y24" s="125">
        <v>174</v>
      </c>
      <c r="Z24" s="116">
        <v>241</v>
      </c>
      <c r="AA24" s="14">
        <v>205</v>
      </c>
      <c r="AB24" s="125"/>
      <c r="AC24" s="116">
        <v>284</v>
      </c>
      <c r="AD24" s="125">
        <v>165</v>
      </c>
      <c r="AE24" s="116">
        <v>290</v>
      </c>
      <c r="AF24" s="125">
        <v>160</v>
      </c>
      <c r="AG24" s="116">
        <v>291</v>
      </c>
      <c r="AH24" s="125">
        <v>159</v>
      </c>
      <c r="AI24" s="116">
        <v>288</v>
      </c>
      <c r="AJ24" s="125">
        <v>162</v>
      </c>
      <c r="AK24" s="116">
        <v>285</v>
      </c>
      <c r="AL24" s="125">
        <v>165</v>
      </c>
      <c r="AM24" s="116">
        <v>277</v>
      </c>
      <c r="AN24" s="14">
        <v>285</v>
      </c>
      <c r="AO24" s="14">
        <v>173</v>
      </c>
      <c r="AP24" s="125">
        <v>164</v>
      </c>
      <c r="AQ24" s="116">
        <v>277</v>
      </c>
      <c r="AR24" s="125">
        <v>172</v>
      </c>
      <c r="AS24" s="116">
        <v>258</v>
      </c>
      <c r="AT24" s="125">
        <v>189</v>
      </c>
      <c r="AU24" s="116">
        <v>278</v>
      </c>
      <c r="AV24" s="125">
        <v>171</v>
      </c>
      <c r="AW24" s="116">
        <v>203</v>
      </c>
      <c r="AX24" s="125">
        <v>246</v>
      </c>
      <c r="AY24" s="116">
        <v>248</v>
      </c>
      <c r="AZ24" s="4">
        <v>201</v>
      </c>
      <c r="BA24" s="4"/>
      <c r="BB24" s="117"/>
      <c r="BC24" s="116">
        <v>273</v>
      </c>
      <c r="BD24" s="117">
        <v>177</v>
      </c>
      <c r="BE24" s="26"/>
      <c r="BF24" s="78"/>
      <c r="BG24" s="26">
        <v>204</v>
      </c>
      <c r="BH24" s="17">
        <v>11</v>
      </c>
      <c r="BI24" s="91">
        <f t="shared" si="0"/>
        <v>9641</v>
      </c>
    </row>
    <row r="25" spans="1:62" ht="21.95" customHeight="1">
      <c r="A25" s="153">
        <v>16</v>
      </c>
      <c r="B25" s="154"/>
      <c r="C25" s="9" t="s">
        <v>9</v>
      </c>
      <c r="D25" s="51">
        <v>184</v>
      </c>
      <c r="E25" s="51">
        <v>183</v>
      </c>
      <c r="F25" s="64">
        <v>182</v>
      </c>
      <c r="G25" s="38">
        <v>185</v>
      </c>
      <c r="H25" s="38">
        <v>130</v>
      </c>
      <c r="I25" s="38">
        <v>131</v>
      </c>
      <c r="J25" s="38">
        <v>132</v>
      </c>
      <c r="K25" s="38">
        <v>129</v>
      </c>
      <c r="L25" s="38"/>
      <c r="M25" s="38"/>
      <c r="N25" s="38"/>
      <c r="O25" s="38"/>
      <c r="P25" s="38"/>
      <c r="Q25" s="38"/>
      <c r="R25" s="38"/>
      <c r="S25" s="103"/>
      <c r="T25" s="118">
        <v>178</v>
      </c>
      <c r="U25" s="119">
        <v>135</v>
      </c>
      <c r="V25" s="118">
        <v>179</v>
      </c>
      <c r="W25" s="126">
        <v>134</v>
      </c>
      <c r="X25" s="118">
        <v>182</v>
      </c>
      <c r="Y25" s="126">
        <v>130</v>
      </c>
      <c r="Z25" s="118">
        <v>117</v>
      </c>
      <c r="AA25" s="15">
        <v>196</v>
      </c>
      <c r="AB25" s="126">
        <v>2</v>
      </c>
      <c r="AC25" s="118">
        <v>169</v>
      </c>
      <c r="AD25" s="126">
        <v>143</v>
      </c>
      <c r="AE25" s="118">
        <v>176</v>
      </c>
      <c r="AF25" s="126">
        <v>135</v>
      </c>
      <c r="AG25" s="118">
        <v>173</v>
      </c>
      <c r="AH25" s="126">
        <v>138</v>
      </c>
      <c r="AI25" s="118">
        <v>181</v>
      </c>
      <c r="AJ25" s="126">
        <v>132</v>
      </c>
      <c r="AK25" s="118">
        <v>182</v>
      </c>
      <c r="AL25" s="126">
        <v>130</v>
      </c>
      <c r="AM25" s="118">
        <v>175</v>
      </c>
      <c r="AN25" s="15">
        <v>181</v>
      </c>
      <c r="AO25" s="15">
        <v>136</v>
      </c>
      <c r="AP25" s="126">
        <v>128</v>
      </c>
      <c r="AQ25" s="118">
        <v>174</v>
      </c>
      <c r="AR25" s="126">
        <v>139</v>
      </c>
      <c r="AS25" s="118">
        <v>145</v>
      </c>
      <c r="AT25" s="126">
        <v>169</v>
      </c>
      <c r="AU25" s="118">
        <v>182</v>
      </c>
      <c r="AV25" s="126">
        <v>130</v>
      </c>
      <c r="AW25" s="118">
        <v>130</v>
      </c>
      <c r="AX25" s="126">
        <v>183</v>
      </c>
      <c r="AY25" s="118">
        <v>131</v>
      </c>
      <c r="AZ25" s="5">
        <v>181</v>
      </c>
      <c r="BA25" s="5"/>
      <c r="BB25" s="119"/>
      <c r="BC25" s="118">
        <v>159</v>
      </c>
      <c r="BD25" s="119">
        <v>154</v>
      </c>
      <c r="BE25" s="75">
        <v>203</v>
      </c>
      <c r="BF25" s="79">
        <v>1</v>
      </c>
      <c r="BG25" s="75">
        <v>93</v>
      </c>
      <c r="BH25" s="73">
        <v>22</v>
      </c>
      <c r="BI25" s="91">
        <f t="shared" si="0"/>
        <v>6884</v>
      </c>
    </row>
    <row r="26" spans="1:62" ht="21.95" customHeight="1">
      <c r="A26" s="151">
        <v>17</v>
      </c>
      <c r="B26" s="152"/>
      <c r="C26" s="8" t="s">
        <v>10</v>
      </c>
      <c r="D26" s="52">
        <v>143</v>
      </c>
      <c r="E26" s="52">
        <v>142</v>
      </c>
      <c r="F26" s="65">
        <v>143</v>
      </c>
      <c r="G26" s="39">
        <v>144</v>
      </c>
      <c r="H26" s="39">
        <v>119</v>
      </c>
      <c r="I26" s="39">
        <v>120</v>
      </c>
      <c r="J26" s="39">
        <v>119</v>
      </c>
      <c r="K26" s="39">
        <v>118</v>
      </c>
      <c r="L26" s="39"/>
      <c r="M26" s="39"/>
      <c r="N26" s="39"/>
      <c r="O26" s="39"/>
      <c r="P26" s="39"/>
      <c r="Q26" s="39"/>
      <c r="R26" s="39"/>
      <c r="S26" s="104"/>
      <c r="T26" s="116">
        <v>151</v>
      </c>
      <c r="U26" s="117">
        <v>112</v>
      </c>
      <c r="V26" s="116">
        <v>146</v>
      </c>
      <c r="W26" s="125">
        <v>116</v>
      </c>
      <c r="X26" s="116">
        <v>137</v>
      </c>
      <c r="Y26" s="125">
        <v>124</v>
      </c>
      <c r="Z26" s="116">
        <v>90</v>
      </c>
      <c r="AA26" s="14">
        <v>173</v>
      </c>
      <c r="AB26" s="125">
        <v>1</v>
      </c>
      <c r="AC26" s="116">
        <v>143</v>
      </c>
      <c r="AD26" s="125">
        <v>120</v>
      </c>
      <c r="AE26" s="116">
        <v>145</v>
      </c>
      <c r="AF26" s="125">
        <v>117</v>
      </c>
      <c r="AG26" s="116">
        <v>141</v>
      </c>
      <c r="AH26" s="125">
        <v>119</v>
      </c>
      <c r="AI26" s="116">
        <v>134</v>
      </c>
      <c r="AJ26" s="125">
        <v>127</v>
      </c>
      <c r="AK26" s="116">
        <v>138</v>
      </c>
      <c r="AL26" s="125">
        <v>124</v>
      </c>
      <c r="AM26" s="116">
        <v>139</v>
      </c>
      <c r="AN26" s="14">
        <v>137</v>
      </c>
      <c r="AO26" s="14">
        <v>119</v>
      </c>
      <c r="AP26" s="125">
        <v>122</v>
      </c>
      <c r="AQ26" s="116">
        <v>139</v>
      </c>
      <c r="AR26" s="125">
        <v>120</v>
      </c>
      <c r="AS26" s="116">
        <v>120</v>
      </c>
      <c r="AT26" s="125">
        <v>142</v>
      </c>
      <c r="AU26" s="116">
        <v>141</v>
      </c>
      <c r="AV26" s="125">
        <v>121</v>
      </c>
      <c r="AW26" s="116">
        <v>65</v>
      </c>
      <c r="AX26" s="125">
        <v>198</v>
      </c>
      <c r="AY26" s="116">
        <v>118</v>
      </c>
      <c r="AZ26" s="4">
        <v>120</v>
      </c>
      <c r="BA26" s="4">
        <v>1</v>
      </c>
      <c r="BB26" s="117"/>
      <c r="BC26" s="116">
        <v>132</v>
      </c>
      <c r="BD26" s="117">
        <v>130</v>
      </c>
      <c r="BE26" s="26"/>
      <c r="BF26" s="78"/>
      <c r="BG26" s="26">
        <v>66</v>
      </c>
      <c r="BH26" s="17">
        <v>4</v>
      </c>
      <c r="BI26" s="91">
        <f t="shared" si="0"/>
        <v>5540</v>
      </c>
    </row>
    <row r="27" spans="1:62" ht="21.95" customHeight="1">
      <c r="A27" s="153">
        <v>18</v>
      </c>
      <c r="B27" s="154"/>
      <c r="C27" s="6" t="s">
        <v>25</v>
      </c>
      <c r="D27" s="53">
        <v>116</v>
      </c>
      <c r="E27" s="53">
        <v>116</v>
      </c>
      <c r="F27" s="66">
        <v>116</v>
      </c>
      <c r="G27" s="40">
        <v>117</v>
      </c>
      <c r="H27" s="40">
        <v>175</v>
      </c>
      <c r="I27" s="40">
        <v>175</v>
      </c>
      <c r="J27" s="40">
        <v>175</v>
      </c>
      <c r="K27" s="40">
        <v>175</v>
      </c>
      <c r="L27" s="40"/>
      <c r="M27" s="40"/>
      <c r="N27" s="40"/>
      <c r="O27" s="40"/>
      <c r="P27" s="40"/>
      <c r="Q27" s="40"/>
      <c r="R27" s="40"/>
      <c r="S27" s="103"/>
      <c r="T27" s="118">
        <v>116</v>
      </c>
      <c r="U27" s="119">
        <v>176</v>
      </c>
      <c r="V27" s="118">
        <v>115</v>
      </c>
      <c r="W27" s="126">
        <v>177</v>
      </c>
      <c r="X27" s="118">
        <v>119</v>
      </c>
      <c r="Y27" s="126">
        <v>174</v>
      </c>
      <c r="Z27" s="118">
        <v>101</v>
      </c>
      <c r="AA27" s="15">
        <v>192</v>
      </c>
      <c r="AB27" s="126"/>
      <c r="AC27" s="118">
        <v>109</v>
      </c>
      <c r="AD27" s="126">
        <v>182</v>
      </c>
      <c r="AE27" s="118">
        <v>118</v>
      </c>
      <c r="AF27" s="126">
        <v>173</v>
      </c>
      <c r="AG27" s="118">
        <v>121</v>
      </c>
      <c r="AH27" s="126">
        <v>171</v>
      </c>
      <c r="AI27" s="118">
        <v>119</v>
      </c>
      <c r="AJ27" s="126">
        <v>173</v>
      </c>
      <c r="AK27" s="118">
        <v>110</v>
      </c>
      <c r="AL27" s="126">
        <v>182</v>
      </c>
      <c r="AM27" s="118">
        <v>117</v>
      </c>
      <c r="AN27" s="15">
        <v>116</v>
      </c>
      <c r="AO27" s="15">
        <v>176</v>
      </c>
      <c r="AP27" s="126">
        <v>175</v>
      </c>
      <c r="AQ27" s="118">
        <v>114</v>
      </c>
      <c r="AR27" s="126">
        <v>178</v>
      </c>
      <c r="AS27" s="118">
        <v>97</v>
      </c>
      <c r="AT27" s="126">
        <v>194</v>
      </c>
      <c r="AU27" s="118">
        <v>111</v>
      </c>
      <c r="AV27" s="126">
        <v>180</v>
      </c>
      <c r="AW27" s="118">
        <v>113</v>
      </c>
      <c r="AX27" s="126">
        <v>178</v>
      </c>
      <c r="AY27" s="118">
        <v>98</v>
      </c>
      <c r="AZ27" s="5">
        <v>191</v>
      </c>
      <c r="BA27" s="5"/>
      <c r="BB27" s="119"/>
      <c r="BC27" s="118">
        <v>106</v>
      </c>
      <c r="BD27" s="119">
        <v>185</v>
      </c>
      <c r="BE27" s="75"/>
      <c r="BF27" s="79"/>
      <c r="BG27" s="75">
        <v>121</v>
      </c>
      <c r="BH27" s="73">
        <v>26</v>
      </c>
      <c r="BI27" s="91">
        <f t="shared" si="0"/>
        <v>6269</v>
      </c>
    </row>
    <row r="28" spans="1:62" ht="21.95" customHeight="1" thickBot="1">
      <c r="A28" s="151">
        <v>19</v>
      </c>
      <c r="B28" s="152"/>
      <c r="C28" s="8" t="s">
        <v>12</v>
      </c>
      <c r="D28" s="105">
        <v>92</v>
      </c>
      <c r="E28" s="105">
        <v>92</v>
      </c>
      <c r="F28" s="106">
        <v>92</v>
      </c>
      <c r="G28" s="107">
        <v>92</v>
      </c>
      <c r="H28" s="107">
        <v>54</v>
      </c>
      <c r="I28" s="107">
        <v>54</v>
      </c>
      <c r="J28" s="107">
        <v>54</v>
      </c>
      <c r="K28" s="107">
        <v>54</v>
      </c>
      <c r="L28" s="107">
        <v>1</v>
      </c>
      <c r="M28" s="107">
        <v>1</v>
      </c>
      <c r="N28" s="107">
        <v>1</v>
      </c>
      <c r="O28" s="107">
        <v>1</v>
      </c>
      <c r="P28" s="67"/>
      <c r="Q28" s="108"/>
      <c r="R28" s="107"/>
      <c r="S28" s="109"/>
      <c r="T28" s="120">
        <v>88</v>
      </c>
      <c r="U28" s="121">
        <v>60</v>
      </c>
      <c r="V28" s="120">
        <v>91</v>
      </c>
      <c r="W28" s="127">
        <v>56</v>
      </c>
      <c r="X28" s="120">
        <v>92</v>
      </c>
      <c r="Y28" s="127">
        <v>57</v>
      </c>
      <c r="Z28" s="120">
        <v>78</v>
      </c>
      <c r="AA28" s="68">
        <v>67</v>
      </c>
      <c r="AB28" s="127">
        <v>1</v>
      </c>
      <c r="AC28" s="120">
        <v>86</v>
      </c>
      <c r="AD28" s="127">
        <v>58</v>
      </c>
      <c r="AE28" s="120">
        <v>89</v>
      </c>
      <c r="AF28" s="127">
        <v>58</v>
      </c>
      <c r="AG28" s="120">
        <v>89</v>
      </c>
      <c r="AH28" s="127">
        <v>59</v>
      </c>
      <c r="AI28" s="120">
        <v>88</v>
      </c>
      <c r="AJ28" s="127">
        <v>59</v>
      </c>
      <c r="AK28" s="120">
        <v>85</v>
      </c>
      <c r="AL28" s="127">
        <v>60</v>
      </c>
      <c r="AM28" s="120">
        <v>83</v>
      </c>
      <c r="AN28" s="68">
        <v>87</v>
      </c>
      <c r="AO28" s="68">
        <v>62</v>
      </c>
      <c r="AP28" s="127">
        <v>54</v>
      </c>
      <c r="AQ28" s="120">
        <v>88</v>
      </c>
      <c r="AR28" s="127">
        <v>59</v>
      </c>
      <c r="AS28" s="120">
        <v>84</v>
      </c>
      <c r="AT28" s="127">
        <v>64</v>
      </c>
      <c r="AU28" s="120">
        <v>91</v>
      </c>
      <c r="AV28" s="127">
        <v>56</v>
      </c>
      <c r="AW28" s="120">
        <v>76</v>
      </c>
      <c r="AX28" s="127">
        <v>72</v>
      </c>
      <c r="AY28" s="120">
        <v>86</v>
      </c>
      <c r="AZ28" s="133">
        <v>62</v>
      </c>
      <c r="BA28" s="133"/>
      <c r="BB28" s="121"/>
      <c r="BC28" s="120">
        <v>87</v>
      </c>
      <c r="BD28" s="121">
        <v>61</v>
      </c>
      <c r="BE28" s="83"/>
      <c r="BF28" s="82"/>
      <c r="BG28" s="83">
        <v>66</v>
      </c>
      <c r="BH28" s="81">
        <v>6</v>
      </c>
      <c r="BI28" s="91">
        <f t="shared" si="0"/>
        <v>3153</v>
      </c>
    </row>
    <row r="29" spans="1:62" s="24" customFormat="1" ht="21.95" customHeight="1" thickBot="1">
      <c r="A29" s="149" t="s">
        <v>0</v>
      </c>
      <c r="B29" s="150"/>
      <c r="C29" s="23"/>
      <c r="D29" s="42">
        <f>SUM(D10:D28)</f>
        <v>3835</v>
      </c>
      <c r="E29" s="42">
        <f t="shared" ref="E29:S29" si="1">SUM(E10:E28)</f>
        <v>3828</v>
      </c>
      <c r="F29" s="56">
        <f t="shared" si="1"/>
        <v>3835</v>
      </c>
      <c r="G29" s="31">
        <f t="shared" si="1"/>
        <v>3865</v>
      </c>
      <c r="H29" s="31">
        <f t="shared" si="1"/>
        <v>2840</v>
      </c>
      <c r="I29" s="31">
        <f t="shared" si="1"/>
        <v>2836</v>
      </c>
      <c r="J29" s="31">
        <f t="shared" si="1"/>
        <v>2833</v>
      </c>
      <c r="K29" s="31">
        <f t="shared" si="1"/>
        <v>2814</v>
      </c>
      <c r="L29" s="31">
        <f t="shared" si="1"/>
        <v>5</v>
      </c>
      <c r="M29" s="31">
        <f t="shared" si="1"/>
        <v>5</v>
      </c>
      <c r="N29" s="31">
        <f t="shared" si="1"/>
        <v>5</v>
      </c>
      <c r="O29" s="31">
        <f t="shared" si="1"/>
        <v>5</v>
      </c>
      <c r="P29" s="31">
        <f t="shared" si="1"/>
        <v>1</v>
      </c>
      <c r="Q29" s="31">
        <f t="shared" si="1"/>
        <v>1</v>
      </c>
      <c r="R29" s="31">
        <f t="shared" si="1"/>
        <v>1</v>
      </c>
      <c r="S29" s="31">
        <f t="shared" si="1"/>
        <v>1</v>
      </c>
      <c r="T29" s="18">
        <f t="shared" ref="T29:BC29" si="2">SUM(T10:T28)</f>
        <v>3765</v>
      </c>
      <c r="U29" s="18">
        <f t="shared" si="2"/>
        <v>2929</v>
      </c>
      <c r="V29" s="18">
        <f t="shared" si="2"/>
        <v>3730</v>
      </c>
      <c r="W29" s="18">
        <f t="shared" si="2"/>
        <v>2956</v>
      </c>
      <c r="X29" s="18">
        <f t="shared" si="2"/>
        <v>3718</v>
      </c>
      <c r="Y29" s="18">
        <f t="shared" si="2"/>
        <v>2953</v>
      </c>
      <c r="Z29" s="18">
        <f t="shared" si="2"/>
        <v>2882</v>
      </c>
      <c r="AA29" s="18">
        <f t="shared" si="2"/>
        <v>3762</v>
      </c>
      <c r="AB29" s="18">
        <f t="shared" si="2"/>
        <v>16</v>
      </c>
      <c r="AC29" s="18">
        <f t="shared" si="2"/>
        <v>3078</v>
      </c>
      <c r="AD29" s="18">
        <f t="shared" si="2"/>
        <v>3585</v>
      </c>
      <c r="AE29" s="18">
        <f t="shared" si="2"/>
        <v>3763</v>
      </c>
      <c r="AF29" s="18">
        <f t="shared" si="2"/>
        <v>2904</v>
      </c>
      <c r="AG29" s="18">
        <f t="shared" si="2"/>
        <v>3760</v>
      </c>
      <c r="AH29" s="18">
        <f t="shared" si="2"/>
        <v>2904</v>
      </c>
      <c r="AI29" s="18">
        <f t="shared" si="2"/>
        <v>3778</v>
      </c>
      <c r="AJ29" s="18">
        <f t="shared" si="2"/>
        <v>2887</v>
      </c>
      <c r="AK29" s="18">
        <f t="shared" si="2"/>
        <v>3708</v>
      </c>
      <c r="AL29" s="18">
        <f t="shared" si="2"/>
        <v>2959</v>
      </c>
      <c r="AM29" s="16">
        <f t="shared" si="2"/>
        <v>3667</v>
      </c>
      <c r="AN29" s="18">
        <f t="shared" si="2"/>
        <v>3722</v>
      </c>
      <c r="AO29" s="18">
        <f t="shared" si="2"/>
        <v>2982</v>
      </c>
      <c r="AP29" s="18">
        <f t="shared" si="2"/>
        <v>2909</v>
      </c>
      <c r="AQ29" s="18">
        <f t="shared" si="2"/>
        <v>3675</v>
      </c>
      <c r="AR29" s="18">
        <f t="shared" si="2"/>
        <v>2989</v>
      </c>
      <c r="AS29" s="18">
        <f t="shared" si="2"/>
        <v>3226</v>
      </c>
      <c r="AT29" s="18">
        <f t="shared" si="2"/>
        <v>3449</v>
      </c>
      <c r="AU29" s="18">
        <f t="shared" si="2"/>
        <v>3597</v>
      </c>
      <c r="AV29" s="18">
        <f t="shared" si="2"/>
        <v>3062</v>
      </c>
      <c r="AW29" s="18">
        <f t="shared" si="2"/>
        <v>3337</v>
      </c>
      <c r="AX29" s="18">
        <f t="shared" si="2"/>
        <v>3326</v>
      </c>
      <c r="AY29" s="18">
        <f t="shared" si="2"/>
        <v>3019</v>
      </c>
      <c r="AZ29" s="18">
        <f t="shared" si="2"/>
        <v>3597</v>
      </c>
      <c r="BA29" s="18">
        <f t="shared" si="2"/>
        <v>2</v>
      </c>
      <c r="BB29" s="18">
        <f t="shared" si="2"/>
        <v>4</v>
      </c>
      <c r="BC29" s="18">
        <f t="shared" si="2"/>
        <v>3315</v>
      </c>
      <c r="BD29" s="18">
        <f t="shared" ref="BD29:BH29" si="3">SUM(BD10:BD28)</f>
        <v>3346</v>
      </c>
      <c r="BE29" s="72">
        <f t="shared" si="3"/>
        <v>203</v>
      </c>
      <c r="BF29" s="80">
        <f t="shared" si="3"/>
        <v>1</v>
      </c>
      <c r="BG29" s="76">
        <f t="shared" si="3"/>
        <v>2807</v>
      </c>
      <c r="BH29" s="72">
        <f t="shared" si="3"/>
        <v>354</v>
      </c>
      <c r="BI29" s="94">
        <f t="shared" si="0"/>
        <v>143336</v>
      </c>
    </row>
    <row r="31" spans="1:62">
      <c r="C31" s="137" t="s">
        <v>96</v>
      </c>
      <c r="D31" s="137"/>
      <c r="E31" s="137"/>
      <c r="F31" s="137"/>
      <c r="G31" s="137"/>
      <c r="H31" s="137"/>
      <c r="I31" s="137"/>
      <c r="J31" s="137"/>
      <c r="K31" s="13"/>
      <c r="L31" s="13"/>
      <c r="M31" s="13"/>
      <c r="N31" s="13"/>
      <c r="O31" s="13"/>
      <c r="P31" s="13"/>
      <c r="Q31" s="13"/>
      <c r="R31" s="13"/>
      <c r="S31" s="13"/>
      <c r="T31" s="13"/>
      <c r="U31" s="13"/>
      <c r="V31" s="13"/>
      <c r="W31" s="13"/>
      <c r="X31" s="13"/>
      <c r="Y31" s="13"/>
      <c r="Z31" s="13"/>
      <c r="AA31" s="13"/>
      <c r="AB31" s="13"/>
      <c r="AC31" s="13"/>
      <c r="AD31" s="13"/>
      <c r="AE31" s="13"/>
      <c r="AF31" s="13"/>
      <c r="AG31" s="13"/>
      <c r="AH31" s="13"/>
      <c r="AI31" s="13"/>
      <c r="AJ31" s="13"/>
      <c r="AK31" s="13"/>
      <c r="AL31" s="13"/>
      <c r="AM31" s="13"/>
      <c r="AN31" s="13"/>
      <c r="AO31" s="13"/>
      <c r="AP31" s="13"/>
      <c r="AQ31" s="13"/>
      <c r="AR31" s="13"/>
      <c r="AS31" s="13"/>
      <c r="AT31" s="13"/>
      <c r="AU31" s="13"/>
      <c r="AV31" s="13"/>
      <c r="AW31" s="13"/>
      <c r="AX31" s="13"/>
      <c r="AY31" s="13"/>
      <c r="AZ31" s="13"/>
      <c r="BA31" s="13"/>
      <c r="BB31" s="13"/>
      <c r="BC31" s="13"/>
      <c r="BD31" s="13"/>
      <c r="BE31" s="13"/>
      <c r="BF31" s="13"/>
      <c r="BG31" s="13"/>
      <c r="BH31" s="13"/>
    </row>
  </sheetData>
  <mergeCells count="47">
    <mergeCell ref="B1:K1"/>
    <mergeCell ref="A20:B20"/>
    <mergeCell ref="A21:B21"/>
    <mergeCell ref="A22:B22"/>
    <mergeCell ref="A23:B23"/>
    <mergeCell ref="A11:B11"/>
    <mergeCell ref="A12:B12"/>
    <mergeCell ref="A13:B13"/>
    <mergeCell ref="A14:B14"/>
    <mergeCell ref="A15:B15"/>
    <mergeCell ref="A16:B16"/>
    <mergeCell ref="A17:B17"/>
    <mergeCell ref="A18:B18"/>
    <mergeCell ref="A19:B19"/>
    <mergeCell ref="A2:C2"/>
    <mergeCell ref="A3:C3"/>
    <mergeCell ref="A4:C4"/>
    <mergeCell ref="B8:C9"/>
    <mergeCell ref="A10:B10"/>
    <mergeCell ref="B7:BD7"/>
    <mergeCell ref="B5:C5"/>
    <mergeCell ref="T8:U8"/>
    <mergeCell ref="V8:W8"/>
    <mergeCell ref="BC8:BD8"/>
    <mergeCell ref="X8:Y8"/>
    <mergeCell ref="AC8:AD8"/>
    <mergeCell ref="Z8:AB8"/>
    <mergeCell ref="AE8:AF8"/>
    <mergeCell ref="AG8:AH8"/>
    <mergeCell ref="A29:B29"/>
    <mergeCell ref="A24:B24"/>
    <mergeCell ref="A25:B25"/>
    <mergeCell ref="A26:B26"/>
    <mergeCell ref="A27:B27"/>
    <mergeCell ref="A28:B28"/>
    <mergeCell ref="C31:J31"/>
    <mergeCell ref="BG8:BH8"/>
    <mergeCell ref="D8:S8"/>
    <mergeCell ref="AI8:AJ8"/>
    <mergeCell ref="AK8:AL8"/>
    <mergeCell ref="AM8:AP8"/>
    <mergeCell ref="AQ8:AR8"/>
    <mergeCell ref="AS8:AT8"/>
    <mergeCell ref="AU8:AV8"/>
    <mergeCell ref="AW8:AX8"/>
    <mergeCell ref="AY8:BB8"/>
    <mergeCell ref="BE8:BF8"/>
  </mergeCells>
  <pageMargins left="0" right="0" top="0" bottom="0" header="0" footer="0"/>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Election Results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2018-11-26T20:58:30Z</dcterms:created>
  <dcterms:modified xsi:type="dcterms:W3CDTF">2019-04-08T22:10:45Z</dcterms:modified>
</cp:coreProperties>
</file>